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83AF4236-FA9D-46A4-83ED-F986233DA46A}" xr6:coauthVersionLast="47" xr6:coauthVersionMax="47" xr10:uidLastSave="{8F060609-91EB-4123-85C5-91F532C8FFD0}"/>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00 Overview" sheetId="357" r:id="rId10"/>
    <sheet name="SITFTS-1000 TC01" sheetId="350" r:id="rId11"/>
    <sheet name="SITFTS-1000 TC02" sheetId="358" r:id="rId12"/>
    <sheet name="SITFTS-1000 TC03" sheetId="361" r:id="rId13"/>
    <sheet name="SITFTS-1000 TC04" sheetId="362" r:id="rId14"/>
    <sheet name="SITFTS-1000 TC05" sheetId="363"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'SITFTS-1000 TC01'!$A$4:$M$15</definedName>
    <definedName name="_xlnm._FilterDatabase" localSheetId="11" hidden="1">'SITFTS-1000 TC02'!$A$4:$X$15</definedName>
    <definedName name="_xlnm._FilterDatabase" localSheetId="12" hidden="1">'SITFTS-1000 TC03'!$A$4:$M$15</definedName>
    <definedName name="_xlnm._FilterDatabase" localSheetId="13" hidden="1">'SITFTS-1000 TC04'!$A$4:$X$4</definedName>
    <definedName name="_xlnm._FilterDatabase" localSheetId="14" hidden="1">'SITFTS-1000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'SITFTS-1000 TC01'!#REF!</definedName>
    <definedName name="_xlnm.Print_Titles" localSheetId="12">'SITFTS-1000 TC03'!#REF!</definedName>
    <definedName name="_xlnm.Print_Titles" localSheetId="13">'SITFTS-1000 TC04'!#REF!</definedName>
    <definedName name="_xlnm.Print_Titles" localSheetId="14">'SITFTS-1000 TC05'!#REF!</definedName>
    <definedName name="TEST_CASE_TABLE">#REF!</definedName>
  </definedNames>
  <calcPr calcId="191028"/>
  <pivotCaches>
    <pivotCache cacheId="0" r:id="rId16"/>
    <pivotCache cacheId="1" r:id="rId17"/>
    <pivotCache cacheId="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3" l="1"/>
  <c r="G2" i="362"/>
  <c r="G2" i="350"/>
  <c r="G2" i="361"/>
  <c r="G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<sst xmlns="http://schemas.openxmlformats.org/spreadsheetml/2006/main" count="2724" uniqueCount="811">
  <si>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</si>
  <si>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</si>
  <si>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</si>
  <si>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</si>
  <si>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</si>
  <si>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</si>
  <si>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</si>
  <si>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</si>
  <si>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</si>
  <si>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</si>
  <si>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</si>
  <si>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</si>
  <si>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</si>
  <si>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</si>
  <si>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</si>
  <si>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</si>
  <si>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</si>
  <si>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</si>
  <si>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</si>
  <si>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</si>
  <si>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</si>
  <si>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</si>
  <si>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</si>
  <si>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</si>
  <si>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</si>
  <si>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</si>
  <si>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</si>
  <si>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</si>
  <si>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</si>
  <si>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</si>
  <si>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</si>
  <si>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</si>
  <si>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</si>
  <si>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</si>
  <si>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</si>
  <si>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</si>
  <si>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</si>
  <si>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</si>
  <si>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</si>
  <si>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</si>
  <si>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</si>
  <si>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</si>
  <si>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</si>
  <si>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</si>
  <si>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</si>
  <si>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</si>
  <si>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</si>
  <si>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</si>
  <si>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</si>
  <si>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</si>
  <si>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</si>
  <si>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</si>
  <si>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</si>
  <si>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</si>
  <si>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</si>
  <si>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</si>
  <si>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</si>
  <si>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</si>
  <si>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</si>
  <si>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</si>
  <si>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</si>
  <si>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</si>
  <si>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</si>
  <si>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</si>
  <si>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</si>
  <si>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</si>
  <si>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</si>
  <si>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</si>
  <si>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</si>
  <si>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</si>
  <si>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</si>
  <si>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</si>
  <si>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</si>
  <si>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</si>
  <si>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</si>
  <si>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</si>
  <si>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</si>
  <si>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</si>
  <si>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</si>
  <si>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</si>
  <si>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</si>
  <si>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</si>
  <si>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</si>
  <si>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</si>
  <si>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</si>
  <si>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</si>
  <si>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</si>
  <si>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</si>
  <si>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</si>
  <si>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</si>
  <si>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</si>
  <si>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</si>
  <si>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</si>
  <si>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</si>
  <si>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</si>
  <si>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</si>
  <si>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</si>
  <si>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</si>
  <si>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</si>
  <si>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</si>
  <si>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</si>
  <si>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</si>
  <si>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</si>
  <si>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</si>
  <si>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</si>
  <si>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</si>
  <si>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</si>
  <si>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</si>
  <si>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</si>
  <si>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</si>
  <si>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</si>
  <si>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</si>
  <si>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</si>
  <si>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</si>
  <si>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</si>
  <si>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</si>
  <si>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</si>
  <si>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</si>
  <si>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</si>
  <si>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</si>
  <si>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</si>
  <si>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</si>
  <si>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</si>
  <si>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</si>
  <si>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</si>
  <si>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</si>
  <si>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</si>
  <si>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</si>
  <si>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</si>
  <si>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</si>
  <si>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</si>
  <si>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</si>
  <si>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</si>
  <si>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</si>
  <si>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</si>
  <si>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</si>
  <si>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</si>
  <si>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</si>
  <si>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</si>
  <si>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</si>
  <si>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</si>
  <si>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</si>
  <si>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</si>
  <si>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</si>
  <si>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</si>
  <si>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</si>
  <si>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</si>
  <si>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</si>
  <si>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</si>
  <si>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</si>
  <si>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</si>
  <si>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</si>
  <si>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</si>
  <si>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</si>
  <si>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</si>
  <si>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</si>
  <si>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</si>
  <si>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</si>
  <si>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</si>
  <si>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</si>
  <si>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</si>
  <si>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</si>
  <si>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</si>
  <si>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</si>
  <si>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</si>
  <si>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</si>
  <si>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</si>
  <si>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</si>
  <si>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</si>
  <si>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</si>
  <si>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</si>
  <si>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</si>
  <si>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</si>
  <si>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</si>
  <si>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</si>
  <si>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</si>
  <si>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</si>
  <si>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</si>
  <si>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</si>
  <si>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</si>
  <si>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</si>
  <si>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</si>
  <si>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</si>
  <si>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</si>
  <si>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</si>
  <si>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</si>
  <si>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</si>
  <si>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</si>
  <si>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</si>
  <si>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</si>
  <si>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</si>
  <si>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</si>
  <si>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</si>
  <si>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</si>
  <si>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</si>
  <si>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</si>
  <si>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</si>
  <si>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</si>
  <si>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</si>
  <si>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</si>
  <si>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</si>
  <si>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</si>
  <si>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</si>
  <si>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</si>
  <si>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</si>
  <si>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</si>
  <si>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</si>
  <si>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</si>
  <si>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</si>
  <si>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</si>
  <si>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</si>
  <si>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</si>
  <si>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</si>
  <si>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</si>
  <si>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</si>
  <si>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</si>
  <si>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</si>
  <si>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</si>
  <si>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</si>
  <si>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</si>
  <si>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</si>
  <si>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</si>
  <si>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</si>
  <si>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</si>
  <si>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</si>
  <si>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</si>
  <si>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</si>
  <si>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</si>
  <si>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</si>
  <si>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</si>
  <si>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</si>
  <si>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</si>
  <si>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</si>
  <si>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</si>
  <si>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</si>
  <si>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</si>
  <si>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</si>
  <si>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</si>
  <si>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</si>
  <si>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</si>
  <si>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</si>
  <si>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</si>
  <si>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</si>
  <si>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</si>
  <si>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</si>
  <si>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</si>
  <si>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</si>
  <si>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</si>
  <si>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</si>
  <si>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</si>
  <si>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</si>
  <si>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</si>
  <si>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</si>
  <si>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</si>
  <si>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</si>
  <si>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</si>
  <si>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</si>
  <si>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</si>
  <si>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</si>
  <si>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</si>
  <si>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</si>
  <si>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</si>
  <si>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</si>
  <si>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</si>
  <si>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</si>
  <si>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</si>
  <si>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</si>
  <si>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</si>
  <si>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</si>
  <si>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</si>
  <si>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</si>
  <si>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</si>
  <si>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</si>
  <si>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</si>
  <si>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</si>
  <si>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</si>
  <si>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</si>
  <si>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</si>
  <si>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</si>
  <si>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</si>
  <si>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</si>
  <si>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</si>
  <si>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</si>
  <si>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</si>
  <si>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</si>
  <si>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</si>
  <si>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</si>
  <si>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</si>
  <si>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</si>
  <si>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</si>
  <si>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</si>
  <si>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</si>
  <si>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</si>
  <si>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</si>
  <si>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</si>
  <si>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</si>
  <si>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</si>
  <si>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</si>
  <si>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</si>
  <si>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</si>
  <si>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</si>
  <si>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</si>
  <si>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</si>
  <si>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</si>
  <si>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</si>
  <si>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</si>
  <si>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</si>
  <si>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</si>
  <si>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</si>
  <si>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</si>
  <si>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</si>
  <si>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</si>
  <si>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</si>
  <si>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</si>
  <si>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</si>
  <si>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</si>
  <si>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</si>
  <si>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</si>
  <si>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</si>
  <si>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</si>
  <si>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</si>
  <si>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</si>
  <si>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</si>
  <si>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</si>
  <si>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</si>
  <si>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</si>
  <si>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</si>
  <si>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</si>
  <si>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</si>
  <si>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</si>
  <si>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</si>
  <si>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</si>
  <si>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</si>
  <si>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</si>
  <si>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</si>
  <si>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</si>
  <si>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</si>
  <si>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</si>
  <si>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</si>
  <si>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</si>
  <si>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</si>
  <si>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</si>
  <si>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</si>
  <si>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</si>
  <si>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</si>
  <si>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</si>
  <si>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</si>
  <si>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</si>
  <si>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</si>
  <si>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</si>
  <si>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</si>
  <si>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</si>
  <si>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</si>
  <si>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</si>
  <si>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</si>
  <si>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</si>
  <si>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</si>
  <si>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</si>
  <si>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</si>
  <si>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</si>
  <si>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</si>
  <si>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</si>
  <si>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</si>
  <si>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</si>
  <si>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</si>
  <si>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</si>
  <si>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</si>
  <si>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</si>
  <si>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</si>
  <si>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</si>
  <si>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</si>
  <si>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</si>
  <si>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</si>
  <si>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</si>
  <si>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</si>
  <si>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</si>
  <si>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</si>
  <si>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</si>
  <si>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</si>
  <si>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</si>
  <si>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</si>
  <si>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</si>
  <si>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</si>
  <si>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</si>
  <si>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</si>
  <si>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</si>
  <si>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</si>
  <si>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</si>
  <si>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</si>
  <si>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</si>
  <si>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</si>
  <si>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</si>
  <si>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</si>
  <si>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</si>
  <si>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</si>
  <si>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</si>
  <si>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</si>
  <si>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</si>
  <si>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</si>
  <si>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</si>
  <si>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</si>
  <si>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</si>
  <si>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</si>
  <si>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</si>
  <si>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</si>
  <si>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</si>
  <si>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</si>
  <si>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</si>
  <si>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</si>
  <si>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</si>
  <si>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</si>
  <si>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</si>
  <si>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</si>
  <si>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</si>
  <si>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</si>
  <si>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</si>
  <si>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</si>
  <si>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</si>
  <si>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</si>
  <si>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</si>
  <si>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</si>
  <si>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</si>
  <si>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</si>
  <si>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</si>
  <si>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</si>
  <si>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</si>
  <si>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</si>
  <si>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</si>
  <si>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</si>
  <si>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</si>
  <si>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</si>
  <si>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</si>
  <si>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</si>
  <si>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</si>
  <si>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</si>
  <si>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</si>
  <si>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</si>
  <si>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</si>
  <si>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</si>
  <si>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</si>
  <si>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</si>
  <si>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</si>
  <si>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</si>
  <si>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</si>
  <si>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</si>
  <si>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</si>
  <si>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</si>
  <si>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</si>
  <si>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</si>
  <si>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</si>
  <si>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</si>
  <si>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</si>
  <si>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</si>
  <si>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</si>
  <si>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</si>
  <si>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</si>
  <si>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</si>
  <si>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</si>
  <si>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</si>
  <si>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</si>
  <si>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</si>
  <si>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</si>
  <si>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</si>
  <si>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</si>
  <si>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</si>
  <si>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</si>
  <si>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</si>
  <si>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</si>
  <si>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</si>
  <si>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</si>
  <si>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</si>
  <si>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</si>
  <si>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</si>
  <si>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</si>
  <si>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</si>
  <si>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</si>
  <si>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</si>
  <si>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</si>
  <si>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</si>
  <si>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</si>
  <si>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</si>
  <si>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</si>
  <si>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</si>
  <si>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</si>
  <si>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</si>
  <si>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</si>
  <si>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</si>
  <si>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</si>
  <si>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</si>
  <si>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</si>
  <si>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</si>
  <si>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</si>
  <si>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</si>
  <si>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</si>
  <si>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</si>
  <si>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</si>
  <si>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</si>
  <si>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</si>
  <si>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</si>
  <si>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</si>
  <si>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</si>
  <si>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</si>
  <si>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</si>
  <si>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</si>
  <si>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</si>
  <si>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</si>
  <si>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</si>
  <si>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</si>
  <si>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</si>
  <si>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</si>
  <si>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</si>
  <si>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</si>
  <si>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</si>
  <si>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</si>
  <si>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</si>
  <si>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</si>
  <si>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</si>
  <si>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</si>
  <si>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</si>
  <si>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</si>
  <si>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</si>
  <si>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</si>
  <si>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</si>
  <si>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</si>
  <si>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</si>
  <si>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</si>
  <si>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</si>
  <si>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</si>
  <si>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</si>
  <si>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</si>
  <si>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</si>
  <si>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</si>
  <si>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</si>
  <si>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</si>
  <si>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</si>
  <si>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</si>
  <si>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</si>
  <si>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</si>
  <si>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</si>
  <si>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Dan Gee</t>
  </si>
  <si>
    <t xml:space="preserve">Added new test case based on PP feedback to cover Linkage addition for different
Suppliers for import/export </t>
  </si>
  <si>
    <t>Corrected TC02 to update Link(ing) to De-Link(ing) to match the requirement.</t>
  </si>
  <si>
    <t>Denzil vans</t>
  </si>
  <si>
    <t>Added DIP Steps</t>
  </si>
  <si>
    <t>Remove columns Message Output and Message Output Event Code and Publish</t>
  </si>
  <si>
    <t>IR7 v0.2</t>
  </si>
  <si>
    <t>Updated DIP response message from http 202 response from DIP to http 201 response from DIP</t>
  </si>
  <si>
    <t>IR7 v0.2.1</t>
  </si>
  <si>
    <t>Requirements Update</t>
  </si>
  <si>
    <t>SITFTS-1000 TC04 created to add coverage to requirement MHHSP-BRS002-MSS-BR-MS-099 and TC05 MHHSP-BRS002-MSA-BR-MS-098</t>
  </si>
  <si>
    <t>Nanda</t>
  </si>
  <si>
    <t>IR7 v0.2.2</t>
  </si>
  <si>
    <t>Test Case Exit Point Identification</t>
  </si>
  <si>
    <t>Evidence flag changed from Y to N of TC01 for steps 1,4,5</t>
  </si>
  <si>
    <t>Evidence flag changed from Y to N of TC03 for steps 1,4,5</t>
  </si>
  <si>
    <t>Ashwin</t>
  </si>
  <si>
    <t>Evidence flag changed from Y to N of TC02 for steps 1,4,5</t>
  </si>
  <si>
    <t>Evidence flag changed from Y to N of TC04 for steps 1,4,5,12,18,20,22</t>
  </si>
  <si>
    <t>Evidence flag changed from Y to N of TC05 for steps 1,4,5,12,18,20,22</t>
  </si>
  <si>
    <t>IR7 v0.2.3</t>
  </si>
  <si>
    <t>Fixed TC'S 01, 03, 04, 05 to use correct event code when linking a Unlinked Import and Export MPAN [LinkedImportExportCreate] from the incorrect one [LinkedImportExportAdd]</t>
  </si>
  <si>
    <t>IR7 v0.2.4</t>
  </si>
  <si>
    <t xml:space="preserve">Added Data Service auto alignment de-appoint IF-037/PUB-037 &amp; Appointment IF-036/PUB-036 to TC05 </t>
  </si>
  <si>
    <t xml:space="preserve">Removed D0149/D0150 on TC04 and D0268 on TC05 MTD's would not be issued on auto re alignment </t>
  </si>
  <si>
    <t>SITFTS-1000</t>
  </si>
  <si>
    <t>Scenario Title</t>
  </si>
  <si>
    <t>Registration data update for import-export linkage</t>
  </si>
  <si>
    <t>Theme</t>
  </si>
  <si>
    <t>Change of Registration Data</t>
  </si>
  <si>
    <t xml:space="preserve">When Registration Service receives import-export linkage update, verify that it uses the updated data correctly when sending out subsequent IFs and that EES is correctly updated. </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</si>
  <si>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</si>
  <si>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</si>
  <si>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</si>
  <si>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</si>
  <si>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</si>
  <si>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</si>
  <si>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</si>
  <si>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</si>
  <si>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</si>
  <si>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</si>
  <si>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</si>
  <si>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BP010C, BP011C (TC04 &amp; TC05)</t>
  </si>
  <si>
    <t>TC04 &amp; TC05 are to be ran as a cross cohort test. They require Import and Export to be unlinked and with different suppliers and have a different appointed Metering service goal of the tests is to de-appoint export metering service and appoint to the same metering service as Import as part of the re-alignment process once the Import and Export MPAN'S have been linked.</t>
  </si>
  <si>
    <t>Boundaries</t>
  </si>
  <si>
    <t>Processing ends once Registration Data update has been completed TC01 to TC03
Processing ends once export MPAN has been realigned with Imports metering service TC04 &amp; TC05</t>
  </si>
  <si>
    <t>Test Case Variables</t>
  </si>
  <si>
    <t>(1) smart, linkage addition same supplier
(2) advanced, linkage removal
(3) smart, linkage addition different suppliers
(4) Traditional linkage addition different suppliers MS Alignment
(5) Advanced linkage addition different suppliers MS Alignment</t>
  </si>
  <si>
    <t>Below is a list of all associated test cases to this scenario.</t>
  </si>
  <si>
    <t>Test Case Link</t>
  </si>
  <si>
    <t>Test Case Version</t>
  </si>
  <si>
    <t xml:space="preserve">Test Data Requirements  </t>
  </si>
  <si>
    <t>MPAN Type</t>
  </si>
  <si>
    <t>Effective time</t>
  </si>
  <si>
    <t>SITFTS-1000 TC01</t>
  </si>
  <si>
    <t>SITFTS-1000 smart, linkage addition</t>
  </si>
  <si>
    <t>0.2.3</t>
  </si>
  <si>
    <t>Existing Smart Single MPAN Import MPAN and Existing Smart Single MPAN export MPAN both same suppliers, Import-Export Linkage added (as per DES138 data specification)</t>
  </si>
  <si>
    <t xml:space="preserve"> Single</t>
  </si>
  <si>
    <t>Same Day</t>
  </si>
  <si>
    <t>SITFTS-1000 TC02</t>
  </si>
  <si>
    <t>SITFTS-1000 advanced, linkage removal</t>
  </si>
  <si>
    <t xml:space="preserve">SITFTS-1000 TC02 </t>
  </si>
  <si>
    <t>0.2.2</t>
  </si>
  <si>
    <t>Smart Linked MPAN, Import-Export Linkage removed (as per DES138 data specification)</t>
  </si>
  <si>
    <t>Import/Export</t>
  </si>
  <si>
    <t>SITFTS-1000 TC03</t>
  </si>
  <si>
    <t>Existing Smart Single MPAN Import MPAN and Existing Smart Single MPAN export MPAN different suppliers on Import and export MPANS, Import-Export Linkage added (as per DES138 data specification)</t>
  </si>
  <si>
    <t>SITFTS-1000 TC04</t>
  </si>
  <si>
    <t>SITFTS-1000 Traditional, linkage addition MS Alignment</t>
  </si>
  <si>
    <t>Existing Traditional Single MPAN Import MPAN and Existing Traditional Single MPAN export MPAN different suppliers and different appointed MS on Import and export MPANS, Import-Export Linkage added (as per DES138 data specification)</t>
  </si>
  <si>
    <t>Traditional</t>
  </si>
  <si>
    <t>Single Import &amp; Single Export (Unlinked)</t>
  </si>
  <si>
    <t>SITFTS-1000 TC05</t>
  </si>
  <si>
    <t>SITFTS-1000 Advanced, linkage addition MS Alignment</t>
  </si>
  <si>
    <t>Existing Advanced Single MPAN Import MPAN and Existing Advanced Single MPAN export MPAN different suppliers and different appointed MS on Import and export MPANS, Import-Export Linkage added (as per DES138 data specification)</t>
  </si>
  <si>
    <t xml:space="preserve">Test Case Version </t>
  </si>
  <si>
    <t>SITFTS-1000 smart,  linkage addition Same Supplier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</si>
  <si>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</si>
  <si>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</si>
  <si>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</si>
  <si>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</si>
  <si>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</si>
  <si>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</si>
  <si>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</si>
  <si>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</si>
  <si>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</si>
  <si>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</si>
  <si>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</si>
  <si>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</si>
  <si>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SITFTS-1000 smart, linkage addition, Same Suppliers</t>
  </si>
  <si>
    <t xml:space="preserve">Supplier Manage Meter Point Relationships  </t>
  </si>
  <si>
    <t>BP010C</t>
  </si>
  <si>
    <t>MHHS-BR-SU-094</t>
  </si>
  <si>
    <t>SUPC</t>
  </si>
  <si>
    <t>IF-019</t>
  </si>
  <si>
    <t>[LinkedImportExportCreate]</t>
  </si>
  <si>
    <t>Supplier sends IF-019 to DIP</t>
  </si>
  <si>
    <t>http 201 response from DIP</t>
  </si>
  <si>
    <t>N</t>
  </si>
  <si>
    <t>PUB-019</t>
  </si>
  <si>
    <t>DIP sends PUB-019 requesting the Linking of MPANS to LDSO</t>
  </si>
  <si>
    <t>880 + 890</t>
  </si>
  <si>
    <t>MHHS-BR-LD-043.1
MHHS-BR-LD-043.2</t>
  </si>
  <si>
    <t>The LDSO will receive a PUB-019 to update the linked MPAN information and send acceptance to Registration service through DB05</t>
  </si>
  <si>
    <r>
      <t xml:space="preserve">LDSO receives PUB-019 </t>
    </r>
    <r>
      <rPr>
        <sz val="10"/>
        <rFont val="Calibri"/>
        <family val="2"/>
      </rPr>
      <t>LinkedImportExportCreate</t>
    </r>
    <r>
      <rPr>
        <sz val="10"/>
        <color rgb="FF000000"/>
        <rFont val="Calibri"/>
        <family val="2"/>
      </rPr>
      <t xml:space="preserve"> and confirms linked MPAN information and send acceptance to Registration service through DB05 successfully updates on downstream systems.  Capture test evidence in the form of logs / screenshots from downstream systems/apps. </t>
    </r>
  </si>
  <si>
    <t>MHHS-BR-LD-043.3</t>
  </si>
  <si>
    <t>DB05</t>
  </si>
  <si>
    <t>N/A</t>
  </si>
  <si>
    <t>REGS</t>
  </si>
  <si>
    <t>LDSO sends DB05 to Registration Service with accepted import/export linkage updates</t>
  </si>
  <si>
    <t xml:space="preserve">RS Meter Point Relationships Update Accepted  </t>
  </si>
  <si>
    <t>MHHS-BR-RS-071.8
MHHS-BR-RS-071.6</t>
  </si>
  <si>
    <t>IF-020</t>
  </si>
  <si>
    <t>[LinkedImportExportCreate] AND [DI-979] = "A"</t>
  </si>
  <si>
    <t>Registration Service sends IF-020 to DIP</t>
  </si>
  <si>
    <t>PUB-020</t>
  </si>
  <si>
    <t>SMSC, SDSC, EES, LDSO, SUPC</t>
  </si>
  <si>
    <t>DIP sends Metering Service, Data Service, EES, LDSO and Supplier PUB-020 confirming the Linking of MPANS</t>
  </si>
  <si>
    <t>MHHS-BR-MS-066.5</t>
  </si>
  <si>
    <t>SMSC</t>
  </si>
  <si>
    <t>Smart Metering Service receives PUB-020 with confirmation of the Linking of MPANS</t>
  </si>
  <si>
    <t xml:space="preserve">Smart Metering Services receives PUB-020 and confirmation of the Linking of MPANS successfully updates on downstream systems.  Capture test evidence in the form of logs / screenshots from downstream systems/apps. </t>
  </si>
  <si>
    <t>Y</t>
  </si>
  <si>
    <t>MHHS-BR-DS-130.5</t>
  </si>
  <si>
    <t>SDSC</t>
  </si>
  <si>
    <t>Smart Data Service receives PUB-020 with confirmation of the Linking of MPANS</t>
  </si>
  <si>
    <t xml:space="preserve">Smart Data Services receives PUB-020 and confirmation of the Linking of MPANS successfully updates on downstream systems.  Capture test evidence in the form of logs / screenshots from downstream systems/apps. </t>
  </si>
  <si>
    <t>MHHS-BR-EES-016.3</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</si>
  <si>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</si>
  <si>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</si>
  <si>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</si>
  <si>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</si>
  <si>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</si>
  <si>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</si>
  <si>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</si>
  <si>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</si>
  <si>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SITFTS-1000 advanced,  linkage removal</t>
  </si>
  <si>
    <t>[LinkedImportExportRemove]</t>
  </si>
  <si>
    <t>Supplier sends IF-019 requesting the De-Linking of MPANS to DIP</t>
  </si>
  <si>
    <t>DIP issues PUB-019 requesting the De-Linking of MPANS to LDSO</t>
  </si>
  <si>
    <t>The LDSO will receive a PUB-019 to update the De-linked MPAN information and send acceptance to Registration service through DB05</t>
  </si>
  <si>
    <t xml:space="preserve">LDSO receives PUB-019 LinedimportExportRemove and confirms De-Linked MPAN information and send acceptance to Registration service through DB05 successfully updates on downstream systems.  Capture test evidence in the form of logs / screenshots from downstream systems/apps. </t>
  </si>
  <si>
    <t>[LinkedImportExportRemove] AND [DI-979] = "A"</t>
  </si>
  <si>
    <t>AMSC, ADSC, EES, LDSO, SUPC</t>
  </si>
  <si>
    <t>DIP sends PUB-020 to Metering Service, Data Service, EES, LDSO and Supplier confirming the De-Linking of MPANS</t>
  </si>
  <si>
    <t>AMSC</t>
  </si>
  <si>
    <t>Advanced Metering Service receives PUB-020 with confirmation of the De-Linking of MPANS</t>
  </si>
  <si>
    <t xml:space="preserve">Advanced Metering Services receives PUB-020 and confirmation of the De-Linking of MPANS successfully updates on downstream systems.  Capture test evidence in the form of logs / screenshots from downstream systems/apps. </t>
  </si>
  <si>
    <t>ADSC</t>
  </si>
  <si>
    <t>Advanced Data Service receives PUB-020 with confirmation of the De-Linking of MPANS</t>
  </si>
  <si>
    <t xml:space="preserve">Advanced Data Services receives PUB-020 and confirmation of the De-Linking of MPANS successfully updates on downstream systems.  Capture test evidence in the form of logs / screenshots from downstream systems/apps. </t>
  </si>
  <si>
    <t>EES receives PUB-020 with confirmation of the De-Linking of MPANS</t>
  </si>
  <si>
    <t xml:space="preserve">EES receives PUB-020 and confirmation of the De-Linking of MPANS successfully updates on downstream systems.  Capture test evidence in the form of logs / screenshots from downstream systems/apps. </t>
  </si>
  <si>
    <t>LDSO receives PUB-020 with confirmation of the De-Linking of MPANS</t>
  </si>
  <si>
    <t xml:space="preserve">LDSO receives PUB-020 and confirmation of the De-Linking of MPANS successfully updates on downstream systems.  Capture test evidence in the form of logs / screenshots from downstream systems/apps. </t>
  </si>
  <si>
    <t>Supplier receives PUB-020 with confirmation of the De-Linking of MPANS</t>
  </si>
  <si>
    <t xml:space="preserve">Supplier receives PUB-020 and confirmation of the De-Linking of MPANS successfully updates on downstream systems.  Capture test evidence in the form of logs / screenshots from downstream systems/apps. </t>
  </si>
  <si>
    <t>SITFTS-1000 smart, linkage addition Different Suppliers</t>
  </si>
  <si>
    <t>SUPC sends IF-019 to DIP</t>
  </si>
  <si>
    <t>DIP sends PUB-019 requesting the Linking of  export MPAN to LDSO</t>
  </si>
  <si>
    <t>Import is a different supplier to who is requesting the export addition</t>
  </si>
  <si>
    <r>
      <t xml:space="preserve">LDSO receives PUB-019 </t>
    </r>
    <r>
      <rPr>
        <sz val="10"/>
        <rFont val="Calibri"/>
        <family val="2"/>
      </rPr>
      <t xml:space="preserve">LinkedImportExportCreate </t>
    </r>
    <r>
      <rPr>
        <sz val="10"/>
        <color rgb="FF000000"/>
        <rFont val="Calibri"/>
        <family val="2"/>
      </rPr>
      <t xml:space="preserve">and confirms linked MPAN information and send acceptance to Registration service through DB05 successfully updates on downstream systems.  Capture test evidence in the form of logs / screenshots from downstream systems/apps. </t>
    </r>
  </si>
  <si>
    <t>880
890</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</si>
  <si>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</si>
  <si>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Meter Service Linked MPAN Alignment - Start</t>
  </si>
  <si>
    <t>BP011C</t>
  </si>
  <si>
    <t>MHHS-BR-RS-128.4</t>
  </si>
  <si>
    <t>IF-037</t>
  </si>
  <si>
    <t>[MSDeApp]</t>
  </si>
  <si>
    <t>Registration service sends out IF-037 to DIP with De-Appointment Reason Code IMPEXP on Export MPAN</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</si>
  <si>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</si>
  <si>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</si>
  <si>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</si>
  <si>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</si>
  <si>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</si>
  <si>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</si>
  <si>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</si>
  <si>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MHHS-BR-SU-106</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</si>
  <si>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</si>
  <si>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</si>
  <si>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</si>
  <si>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</si>
  <si>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</si>
  <si>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</si>
  <si>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</si>
  <si>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</si>
  <si>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</si>
  <si>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</si>
  <si>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MHHS-BR-RS-128.5</t>
  </si>
  <si>
    <t>IF-036</t>
  </si>
  <si>
    <t>[MSAppActive]</t>
  </si>
  <si>
    <t>REGS sends IF-036 on Export to DIP to align the Metering Service. Service Provider Appointment Scenario to be used ALG (Auto Alignment of MPAN Service Providers)</t>
  </si>
  <si>
    <t>PUB-036</t>
  </si>
  <si>
    <t>SUPC, LDSO, EES, SMSI,  SDSC.</t>
  </si>
  <si>
    <t>DIP sends PUB-036 to SUPC, LDSO(If opted in), EES, SMSI and SDSC.</t>
  </si>
  <si>
    <t>MHHS-BR-SU-107</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</si>
  <si>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</si>
  <si>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</si>
  <si>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</si>
  <si>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</si>
  <si>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</si>
  <si>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</si>
  <si>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</si>
  <si>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</si>
  <si>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</si>
  <si>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t>
  </si>
  <si>
    <t>Smart Metering Service (Incoming) receives PUB-036</t>
  </si>
  <si>
    <t xml:space="preserve">Smart Metering Service (Incoming) receives PUB-036 which successfully updates on downstream systems.  Capture test evidence in the form of logs / screenshots from downstream systems/apps. </t>
  </si>
  <si>
    <t>Meter Service Linked MPAN Alignment - End</t>
  </si>
  <si>
    <t>Smart Data Service receives PUB-036</t>
  </si>
  <si>
    <t xml:space="preserve">Smart Data Service  receives PUB-036 which successfully updates on downstream systems.  Capture test evidence in the form of logs / screenshots from downstream systems/apps. </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</si>
  <si>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</si>
  <si>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</si>
  <si>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</si>
  <si>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</si>
  <si>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</si>
  <si>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AMSO, Supplier, LDSO, EES</t>
  </si>
  <si>
    <t>AMSO</t>
  </si>
  <si>
    <t>SUPC, ADSC, LDSO, EES, AMSI, ADSC</t>
  </si>
  <si>
    <t>DIP sends PUB-036 to SUPC, LDSO(If opted in), EES, AMSI and ADSC.</t>
  </si>
  <si>
    <t>AMSI</t>
  </si>
  <si>
    <t>Advanced Metering Service receives PUB-036</t>
  </si>
  <si>
    <t xml:space="preserve">Advanced Metering Service receives PUB-036 which successfully updates on downstream systems.  Capture test evidence in the form of logs / screenshots from downstream systems/apps. </t>
  </si>
  <si>
    <t>Advanced Data Service receives PUB-036</t>
  </si>
  <si>
    <t xml:space="preserve">Advanced Data Service receives PUB-036 which successfully updates on downstream systems.  Capture test evidence in the form of logs / screenshots from downstream systems/apps. </t>
  </si>
  <si>
    <t>Data Service Linked MPAN Alignment - Start</t>
  </si>
  <si>
    <t>MHHS-BR-RS-128.7</t>
  </si>
  <si>
    <t>[DSDeApp]</t>
  </si>
  <si>
    <t xml:space="preserve">REGS sends IF-037 to DIP for Export MPAN </t>
  </si>
  <si>
    <t>SDSO, Supplier, LDSO, EES and MDS</t>
  </si>
  <si>
    <t>DIP sends PUB-037  De-appointment to SDSO, Supplier, LDSO, EES and MDS</t>
  </si>
  <si>
    <t>MHHS-BR-DS-018</t>
  </si>
  <si>
    <t>SDSO</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</si>
  <si>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</si>
  <si>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</si>
  <si>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</si>
  <si>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</si>
  <si>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</si>
  <si>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</si>
  <si>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</si>
  <si>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</si>
  <si>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</si>
  <si>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t>
  </si>
  <si>
    <t>MDS receives PUB-037.</t>
  </si>
  <si>
    <t xml:space="preserve">MDS receives PUB-037 with details of Data Services DE Appointment successfully updates on downstream systems.  Capture test evidence in the form of logs / screenshots from downstream systems/apps. </t>
  </si>
  <si>
    <t>MHHS-BR-RS-128.8
MHHSP-BRS003-Registration Service-BR-RS-004-3</t>
  </si>
  <si>
    <t>[DSAppActive]</t>
  </si>
  <si>
    <t>REGS sends IF-036 to DIP for Export MPAN to DIP to align the Data Service. Service Provider Appointment Scenario to be used ALG (Auto Alignment of MPAN Service Providers)</t>
  </si>
  <si>
    <t>ADSI, SUPC, AMSI, LDSO(If opted in), EES, MDS</t>
  </si>
  <si>
    <t>DIP sends PUB-036 to SUPC, AMSI, LDSO(If opted in), EES, ADSI and MDS confirming DS Appointment</t>
  </si>
  <si>
    <t xml:space="preserve">Supplier receives PUB-036 with details of Data Services Appointment Active successfully updates on downstream systems.  Capture test evidence in the form of logs / screenshots from downstream systems/apps. </t>
  </si>
  <si>
    <t>MHHS-BR-DS-013</t>
  </si>
  <si>
    <t>ADSI</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</si>
  <si>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</si>
  <si>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</si>
  <si>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</si>
  <si>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</si>
  <si>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</si>
  <si>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</si>
  <si>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</si>
  <si>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</si>
  <si>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Data Service Linked MPAN Alignment -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</si>
  <si>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</si>
  <si>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</si>
  <si>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r>
      <rPr>
        <strike/>
        <sz val="10"/>
        <color rgb="FFFF0000"/>
        <rFont val="Calibri"/>
        <family val="2"/>
      </rPr>
      <t>0.2.4</t>
    </r>
    <r>
      <rPr>
        <sz val="10"/>
        <rFont val="Calibri"/>
        <family val="2"/>
      </rPr>
      <t xml:space="preserve">
</t>
    </r>
    <r>
      <rPr>
        <sz val="10"/>
        <color rgb="FFFF0000"/>
        <rFont val="Calibri"/>
        <family val="2"/>
      </rPr>
      <t>0.2.5</t>
    </r>
  </si>
  <si>
    <r>
      <rPr>
        <strike/>
        <sz val="10"/>
        <color rgb="FFFF0000"/>
        <rFont val="Calibri"/>
        <family val="2"/>
      </rPr>
      <t>0.2.5</t>
    </r>
    <r>
      <rPr>
        <sz val="10"/>
        <rFont val="Calibri"/>
        <family val="2"/>
      </rPr>
      <t xml:space="preserve">
</t>
    </r>
    <r>
      <rPr>
        <sz val="10"/>
        <color rgb="FFFF0000"/>
        <rFont val="Calibri"/>
        <family val="2"/>
      </rPr>
      <t>0.2.6</t>
    </r>
  </si>
  <si>
    <r>
      <rPr>
        <strike/>
        <sz val="9"/>
        <color rgb="FFFF0000"/>
        <rFont val="Arial"/>
        <family val="2"/>
      </rPr>
      <t>0.2.4</t>
    </r>
    <r>
      <rPr>
        <sz val="9"/>
        <rFont val="Arial"/>
        <family val="2"/>
      </rPr>
      <t xml:space="preserve">
</t>
    </r>
    <r>
      <rPr>
        <sz val="9"/>
        <color rgb="FFFF0000"/>
        <rFont val="Arial"/>
        <family val="2"/>
      </rPr>
      <t>0.2.5</t>
    </r>
  </si>
  <si>
    <r>
      <rPr>
        <strike/>
        <sz val="9"/>
        <color rgb="FFFF0000"/>
        <rFont val="Arial"/>
        <family val="2"/>
      </rPr>
      <t>0.2.5</t>
    </r>
    <r>
      <rPr>
        <sz val="9"/>
        <rFont val="Arial"/>
        <family val="2"/>
      </rPr>
      <t xml:space="preserve">
</t>
    </r>
    <r>
      <rPr>
        <sz val="9"/>
        <color rgb="FFFF0000"/>
        <rFont val="Arial"/>
        <family val="2"/>
      </rPr>
      <t>0.2.6</t>
    </r>
  </si>
  <si>
    <r>
      <rPr>
        <strike/>
        <sz val="10"/>
        <color rgb="FFFF0000"/>
        <rFont val="Calibri"/>
        <family val="2"/>
      </rPr>
      <t>MHHS-BR-DS-002</t>
    </r>
    <r>
      <rPr>
        <sz val="10"/>
        <rFont val="Calibri"/>
        <family val="2"/>
      </rPr>
      <t xml:space="preserve">
MHHS-BR-DS-003</t>
    </r>
  </si>
  <si>
    <t>v0.2.5</t>
  </si>
  <si>
    <t>Removed invalid mappings -
TC04
MHHS-BR-DS-002
TC05
MHHS-BR-DS-002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</si>
</sst>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sz val="10"/>
      <color rgb="FF000000"/>
      <name val="Calibri"/>
      <family val="2"/>
    </font>
    <font>
      <b/>
      <sz val="10"/>
      <color rgb="FF000000"/>
      <name val="Arial"/>
      <family val="2"/>
    </font>
    <font>
      <sz val="9"/>
      <color rgb="FFFF0000"/>
      <name val="Arial"/>
      <family val="2"/>
    </font>
    <font>
      <b/>
      <sz val="10"/>
      <color rgb="FFFF0000"/>
      <name val="Arial"/>
      <family val="2"/>
    </font>
    <font>
      <u/>
      <sz val="10"/>
      <color rgb="FF000000"/>
      <name val="Calibri"/>
      <family val="2"/>
    </font>
    <font>
      <b/>
      <sz val="9"/>
      <color rgb="FF000000"/>
      <name val="Arial"/>
      <family val="2"/>
    </font>
    <font>
      <b/>
      <sz val="10"/>
      <name val="Arial"/>
      <family val="2"/>
    </font>
    <font>
      <sz val="10"/>
      <color rgb="FFFF0000"/>
      <name val="Calibri"/>
      <family val="2"/>
    </font>
    <font>
      <strike/>
      <sz val="10"/>
      <color rgb="FFFF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0"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2" fillId="0" borderId="29" xfId="25" applyFont="1" applyFill="1" applyBorder="1" applyAlignment="1">
      <alignment horizontal="left" vertical="top" wrapText="1"/>
    </xf>
    <xf numFmtId="0" fontId="62" fillId="0" borderId="33" xfId="25"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61"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1" fillId="0" borderId="1" xfId="0" applyFont="1" applyBorder="1" applyAlignment="1">
      <alignment vertical="top" wrapText="1"/>
    </xf>
    <xf numFmtId="0" fontId="60" fillId="29" borderId="30" xfId="99" applyFont="1" applyFill="1" applyBorder="1" applyAlignment="1">
      <alignment vertical="center"/>
    </xf>
    <xf numFmtId="0" fontId="60" fillId="29" borderId="0" xfId="99" applyFont="1" applyFill="1" applyAlignment="1">
      <alignment vertical="center"/>
    </xf>
    <xf numFmtId="0" fontId="60" fillId="29" borderId="32" xfId="99" applyFont="1" applyFill="1" applyBorder="1" applyAlignment="1">
      <alignment vertical="center"/>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3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1" fillId="0" borderId="12" xfId="0" applyFont="1" applyBorder="1" applyAlignment="1">
      <alignment horizontal="left" vertical="top" wrapText="1"/>
    </xf>
    <xf numFmtId="0" fontId="61" fillId="0" borderId="0" xfId="0" applyFont="1" applyAlignment="1">
      <alignment horizontal="left" vertical="top" wrapText="1"/>
    </xf>
    <xf numFmtId="0" fontId="61" fillId="29" borderId="30" xfId="0" applyFont="1" applyFill="1" applyBorder="1" applyAlignment="1">
      <alignment horizontal="left" vertical="top" wrapText="1"/>
    </xf>
    <xf numFmtId="0" fontId="64" fillId="0" borderId="37"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63" fillId="29" borderId="0" xfId="99" applyFont="1" applyFill="1" applyAlignment="1">
      <alignment vertical="center"/>
    </xf>
    <xf numFmtId="0" fontId="63" fillId="29" borderId="0" xfId="99" applyFont="1" applyFill="1" applyAlignment="1">
      <alignment horizontal="center" vertical="center"/>
    </xf>
    <xf numFmtId="165" fontId="0" fillId="0" borderId="33" xfId="0" applyNumberFormat="1" applyBorder="1" applyAlignment="1">
      <alignment horizontal="left"/>
    </xf>
    <xf numFmtId="0" fontId="0" fillId="0" borderId="41" xfId="0" applyBorder="1"/>
    <xf numFmtId="0" fontId="0" fillId="0" borderId="41" xfId="0" applyBorder="1" applyAlignment="1">
      <alignment horizontal="left"/>
    </xf>
    <xf numFmtId="0" fontId="0" fillId="0" borderId="29" xfId="0" applyBorder="1" applyAlignment="1">
      <alignment wrapText="1"/>
    </xf>
    <xf numFmtId="0" fontId="60" fillId="29" borderId="1" xfId="99" applyFont="1" applyFill="1" applyBorder="1" applyAlignment="1">
      <alignment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5"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7" fillId="0" borderId="29" xfId="25" applyFont="1" applyFill="1" applyBorder="1" applyAlignment="1">
      <alignment horizontal="left" vertical="top" wrapText="1"/>
    </xf>
    <xf numFmtId="0" fontId="67" fillId="0" borderId="33" xfId="25"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2" xfId="0" applyFont="1" applyBorder="1" applyAlignment="1">
      <alignment horizontal="left" vertical="top" wrapText="1"/>
    </xf>
    <xf numFmtId="0" fontId="67" fillId="0" borderId="37" xfId="25" applyFont="1" applyFill="1" applyBorder="1" applyAlignment="1">
      <alignment horizontal="left" vertical="top" wrapText="1"/>
    </xf>
    <xf numFmtId="0" fontId="67" fillId="0" borderId="36" xfId="25"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25" applyFont="1" applyFill="1" applyBorder="1" applyAlignment="1">
      <alignment horizontal="left" vertical="top" wrapText="1"/>
    </xf>
    <xf numFmtId="0" fontId="67" fillId="0" borderId="38" xfId="25" applyFont="1" applyFill="1" applyBorder="1" applyAlignment="1">
      <alignment horizontal="left" vertical="top" wrapText="1"/>
    </xf>
    <xf numFmtId="0" fontId="27" fillId="0" borderId="0" xfId="0" applyFont="1" applyAlignment="1">
      <alignment horizontal="left" vertical="top" wrapText="1"/>
    </xf>
    <xf numFmtId="0" fontId="67" fillId="0" borderId="35" xfId="25" applyFont="1" applyFill="1" applyBorder="1" applyAlignment="1">
      <alignment horizontal="left" vertical="top" wrapText="1"/>
    </xf>
    <xf numFmtId="0" fontId="67" fillId="0" borderId="39" xfId="25" applyFont="1" applyFill="1" applyBorder="1" applyAlignment="1">
      <alignment horizontal="left" vertical="top" wrapText="1"/>
    </xf>
    <xf numFmtId="0" fontId="56" fillId="29" borderId="38" xfId="99" applyFont="1" applyFill="1" applyBorder="1" applyAlignment="1">
      <alignment vertical="center"/>
    </xf>
    <xf numFmtId="0" fontId="56" fillId="29" borderId="40" xfId="99" applyFont="1" applyFill="1" applyBorder="1" applyAlignment="1">
      <alignment vertical="center"/>
    </xf>
    <xf numFmtId="0" fontId="57" fillId="29" borderId="32" xfId="157" applyFont="1" applyFill="1" applyBorder="1" applyAlignment="1">
      <alignment vertical="center" wrapText="1"/>
    </xf>
    <xf numFmtId="0" fontId="27" fillId="0" borderId="9" xfId="0" applyFont="1" applyBorder="1" applyAlignment="1">
      <alignment horizontal="left" vertical="top" wrapText="1"/>
    </xf>
    <xf numFmtId="0" fontId="57" fillId="29" borderId="0" xfId="157" applyFont="1" applyFill="1" applyAlignment="1">
      <alignment vertical="center" wrapText="1"/>
    </xf>
    <xf numFmtId="166" fontId="56" fillId="29" borderId="1" xfId="157" applyNumberFormat="1" applyFont="1" applyFill="1" applyBorder="1" applyAlignment="1">
      <alignment horizontal="left" vertical="top" wrapText="1"/>
    </xf>
    <xf numFmtId="0" fontId="56" fillId="29" borderId="1" xfId="156" applyFont="1" applyFill="1" applyBorder="1" applyAlignment="1">
      <alignment horizontal="center" vertical="top" wrapText="1"/>
    </xf>
    <xf numFmtId="0" fontId="56" fillId="29" borderId="0" xfId="157" applyFont="1" applyFill="1" applyAlignment="1">
      <alignment vertical="center"/>
    </xf>
    <xf numFmtId="166" fontId="27" fillId="29" borderId="9" xfId="157" applyNumberFormat="1" applyFont="1" applyFill="1" applyBorder="1" applyAlignment="1">
      <alignment horizontal="left" vertical="top" wrapText="1"/>
    </xf>
    <xf numFmtId="0" fontId="56" fillId="29" borderId="0" xfId="99" applyFont="1" applyFill="1" applyAlignment="1">
      <alignment horizontal="center" vertical="center"/>
    </xf>
    <xf numFmtId="0" fontId="0" fillId="0" borderId="30" xfId="0" applyBorder="1" applyAlignment="1">
      <alignment horizontal="left"/>
    </xf>
    <xf numFmtId="0" fontId="27" fillId="35" borderId="10" xfId="55" applyFont="1" applyFill="1" applyBorder="1" applyAlignment="1">
      <alignment horizontal="center" vertical="center"/>
    </xf>
    <xf numFmtId="0" fontId="27" fillId="35" borderId="10" xfId="55" applyFont="1" applyFill="1" applyBorder="1" applyAlignment="1">
      <alignment horizontal="center" vertical="center" wrapText="1"/>
    </xf>
    <xf numFmtId="0" fontId="67" fillId="29" borderId="30" xfId="157" applyFont="1" applyFill="1" applyBorder="1" applyAlignment="1">
      <alignment vertical="center" wrapText="1"/>
    </xf>
    <xf numFmtId="0" fontId="27" fillId="0" borderId="12" xfId="25" applyFont="1" applyFill="1" applyBorder="1" applyAlignment="1">
      <alignment horizontal="left" vertical="top" wrapText="1"/>
    </xf>
    <xf numFmtId="0" fontId="57" fillId="29" borderId="1" xfId="100" applyFont="1" applyFill="1" applyBorder="1" applyAlignment="1">
      <alignment horizontal="center" vertical="top" wrapText="1"/>
    </xf>
    <xf numFmtId="0" fontId="56" fillId="29" borderId="35" xfId="99" applyFont="1" applyFill="1" applyBorder="1" applyAlignment="1">
      <alignment vertical="center"/>
    </xf>
    <xf numFmtId="0" fontId="27" fillId="0" borderId="9" xfId="25" applyFont="1" applyFill="1" applyBorder="1" applyAlignment="1">
      <alignment horizontal="center" vertical="top" wrapText="1"/>
    </xf>
    <xf numFmtId="0" fontId="57" fillId="29" borderId="35" xfId="157" applyFont="1" applyFill="1" applyBorder="1" applyAlignment="1">
      <alignment vertical="center" wrapText="1"/>
    </xf>
    <xf numFmtId="0" fontId="57" fillId="29" borderId="35" xfId="99" applyFont="1" applyFill="1" applyBorder="1" applyAlignment="1">
      <alignment vertical="center" wrapText="1"/>
    </xf>
    <xf numFmtId="0" fontId="27" fillId="0" borderId="35" xfId="0" applyFont="1" applyBorder="1" applyAlignment="1">
      <alignment horizontal="left" vertical="top" wrapText="1"/>
    </xf>
    <xf numFmtId="0" fontId="67" fillId="29" borderId="35" xfId="157" applyFont="1" applyFill="1" applyBorder="1" applyAlignment="1">
      <alignment vertical="center" wrapText="1"/>
    </xf>
    <xf numFmtId="0" fontId="67" fillId="0" borderId="35" xfId="0" applyFont="1" applyBorder="1" applyAlignment="1">
      <alignment horizontal="left" vertical="top" wrapText="1"/>
    </xf>
    <xf numFmtId="166" fontId="56" fillId="29" borderId="9" xfId="157" applyNumberFormat="1" applyFont="1" applyFill="1" applyBorder="1" applyAlignment="1">
      <alignment horizontal="left" vertical="top" wrapText="1"/>
    </xf>
    <xf numFmtId="0" fontId="56" fillId="29" borderId="42" xfId="99" applyFont="1" applyFill="1" applyBorder="1" applyAlignment="1">
      <alignment vertical="center"/>
    </xf>
    <xf numFmtId="0" fontId="67" fillId="29" borderId="32" xfId="99" applyFont="1" applyFill="1" applyBorder="1" applyAlignment="1">
      <alignmen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60" fillId="35" borderId="12"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326F361-B59E-4963-B7D8-455279DC07DB}"/>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7"/>
      <c r="P4" s="47"/>
      <c r="Q4" s="47"/>
    </row>
    <row r="5" spans="2:17" x14ac:dyDescent="0.25">
      <c r="B5" s="183"/>
      <c r="C5" s="183"/>
      <c r="D5" s="183"/>
      <c r="E5" s="183"/>
      <c r="F5" s="183"/>
      <c r="G5" s="183"/>
      <c r="H5" s="183"/>
      <c r="I5" s="183"/>
      <c r="J5" s="183"/>
      <c r="K5" s="183"/>
      <c r="L5" s="183"/>
      <c r="M5" s="183"/>
      <c r="N5" s="183"/>
      <c r="O5" s="47"/>
      <c r="P5" s="47"/>
      <c r="Q5" s="47"/>
    </row>
    <row r="6" spans="2:17" x14ac:dyDescent="0.25">
      <c r="B6" s="183"/>
      <c r="C6" s="183"/>
      <c r="D6" s="183"/>
      <c r="E6" s="183"/>
      <c r="F6" s="183"/>
      <c r="G6" s="183"/>
      <c r="H6" s="183"/>
      <c r="I6" s="183"/>
      <c r="J6" s="183"/>
      <c r="K6" s="183"/>
      <c r="L6" s="183"/>
      <c r="M6" s="183"/>
      <c r="N6" s="183"/>
      <c r="O6" s="47"/>
      <c r="P6" s="47"/>
      <c r="Q6" s="47"/>
    </row>
    <row r="7" spans="2:17" x14ac:dyDescent="0.25">
      <c r="B7" s="183"/>
      <c r="C7" s="183"/>
      <c r="D7" s="183"/>
      <c r="E7" s="183"/>
      <c r="F7" s="183"/>
      <c r="G7" s="183"/>
      <c r="H7" s="183"/>
      <c r="I7" s="183"/>
      <c r="J7" s="183"/>
      <c r="K7" s="183"/>
      <c r="L7" s="183"/>
      <c r="M7" s="183"/>
      <c r="N7" s="183"/>
      <c r="O7" s="47"/>
      <c r="P7" s="47"/>
      <c r="Q7" s="47"/>
    </row>
    <row r="8" spans="2:17" x14ac:dyDescent="0.25">
      <c r="B8" s="183"/>
      <c r="C8" s="183"/>
      <c r="D8" s="183"/>
      <c r="E8" s="183"/>
      <c r="F8" s="183"/>
      <c r="G8" s="183"/>
      <c r="H8" s="183"/>
      <c r="I8" s="183"/>
      <c r="J8" s="183"/>
      <c r="K8" s="183"/>
      <c r="L8" s="183"/>
      <c r="M8" s="183"/>
      <c r="N8" s="183"/>
      <c r="O8" s="47"/>
      <c r="P8" s="47"/>
      <c r="Q8" s="47"/>
    </row>
    <row r="9" spans="2:17" x14ac:dyDescent="0.25">
      <c r="B9" s="183"/>
      <c r="C9" s="183"/>
      <c r="D9" s="183"/>
      <c r="E9" s="183"/>
      <c r="F9" s="183"/>
      <c r="G9" s="183"/>
      <c r="H9" s="183"/>
      <c r="I9" s="183"/>
      <c r="J9" s="183"/>
      <c r="K9" s="183"/>
      <c r="L9" s="183"/>
      <c r="M9" s="183"/>
      <c r="N9" s="183"/>
      <c r="O9" s="47"/>
      <c r="P9" s="47"/>
      <c r="Q9" s="47"/>
    </row>
    <row r="10" spans="2:17" x14ac:dyDescent="0.25">
      <c r="B10" s="183"/>
      <c r="C10" s="183"/>
      <c r="D10" s="183"/>
      <c r="E10" s="183"/>
      <c r="F10" s="183"/>
      <c r="G10" s="183"/>
      <c r="H10" s="183"/>
      <c r="I10" s="183"/>
      <c r="J10" s="183"/>
      <c r="K10" s="183"/>
      <c r="L10" s="183"/>
      <c r="M10" s="183"/>
      <c r="N10" s="183"/>
      <c r="O10" s="47"/>
      <c r="P10" s="47"/>
      <c r="Q10" s="47"/>
    </row>
    <row r="11" spans="2:17" x14ac:dyDescent="0.25">
      <c r="B11" s="183"/>
      <c r="C11" s="183"/>
      <c r="D11" s="183"/>
      <c r="E11" s="183"/>
      <c r="F11" s="183"/>
      <c r="G11" s="183"/>
      <c r="H11" s="183"/>
      <c r="I11" s="183"/>
      <c r="J11" s="183"/>
      <c r="K11" s="183"/>
      <c r="L11" s="183"/>
      <c r="M11" s="183"/>
      <c r="N11" s="183"/>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0"/>
    </row>
    <row r="41" spans="2:14" ht="15.5" x14ac:dyDescent="0.25">
      <c r="B41" s="181" t="s">
        <v>17</v>
      </c>
      <c r="C41" s="181"/>
      <c r="D41" s="181"/>
      <c r="E41" s="181"/>
      <c r="F41" s="181"/>
      <c r="G41" s="181"/>
      <c r="H41" s="181"/>
      <c r="I41" s="181"/>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81" t="s">
        <v>18</v>
      </c>
      <c r="C52" s="181"/>
      <c r="D52" s="181"/>
      <c r="E52" s="181"/>
      <c r="F52" s="181"/>
      <c r="G52" s="181"/>
      <c r="H52" s="181"/>
      <c r="I52" s="181"/>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9" t="s">
        <v>24</v>
      </c>
      <c r="B5" s="189"/>
      <c r="C5" s="189"/>
      <c r="D5" s="189"/>
    </row>
    <row r="6" spans="1:4" x14ac:dyDescent="0.3">
      <c r="A6" s="29"/>
      <c r="B6" s="29"/>
      <c r="C6" s="29"/>
      <c r="D6" s="29"/>
    </row>
    <row r="7" spans="1:4" ht="15.5" x14ac:dyDescent="0.35">
      <c r="A7" s="30" t="s">
        <v>25</v>
      </c>
      <c r="B7" s="29"/>
      <c r="C7" s="29"/>
      <c r="D7" s="29"/>
    </row>
    <row r="8" spans="1:4" x14ac:dyDescent="0.3">
      <c r="A8" s="4" t="s">
        <v>26</v>
      </c>
      <c r="B8" s="190" t="s">
        <v>27</v>
      </c>
      <c r="C8" s="190"/>
      <c r="D8" s="29"/>
    </row>
    <row r="9" spans="1:4" x14ac:dyDescent="0.3">
      <c r="A9" s="31"/>
      <c r="B9" s="191"/>
      <c r="C9" s="191"/>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9" t="s">
        <v>373</v>
      </c>
      <c r="D37" s="199"/>
      <c r="E37" s="199"/>
      <c r="F37" s="199"/>
      <c r="G37" s="199"/>
      <c r="H37" s="199"/>
      <c r="I37" s="199"/>
    </row>
    <row r="38" spans="2:9" x14ac:dyDescent="0.3">
      <c r="B38" s="43" t="s">
        <v>374</v>
      </c>
      <c r="C38" s="195" t="s">
        <v>375</v>
      </c>
      <c r="D38" s="195"/>
      <c r="E38" s="195"/>
      <c r="F38" s="195"/>
      <c r="G38" s="195"/>
      <c r="H38" s="195"/>
      <c r="I38" s="195"/>
    </row>
    <row r="39" spans="2:9" x14ac:dyDescent="0.3">
      <c r="B39" s="44" t="s">
        <v>254</v>
      </c>
      <c r="C39" s="194" t="s">
        <v>376</v>
      </c>
      <c r="D39" s="194"/>
      <c r="E39" s="194"/>
      <c r="F39" s="194"/>
      <c r="G39" s="194"/>
      <c r="H39" s="194"/>
      <c r="I39" s="194"/>
    </row>
    <row r="40" spans="2:9" x14ac:dyDescent="0.3">
      <c r="B40" s="44" t="s">
        <v>377</v>
      </c>
      <c r="C40" s="194" t="s">
        <v>378</v>
      </c>
      <c r="D40" s="194"/>
      <c r="E40" s="194"/>
      <c r="F40" s="194"/>
      <c r="G40" s="194"/>
      <c r="H40" s="194"/>
      <c r="I40" s="194"/>
    </row>
    <row r="41" spans="2:9" x14ac:dyDescent="0.3">
      <c r="B41" s="43" t="s">
        <v>379</v>
      </c>
      <c r="C41" s="194" t="s">
        <v>380</v>
      </c>
      <c r="D41" s="194"/>
      <c r="E41" s="194"/>
      <c r="F41" s="194"/>
      <c r="G41" s="194"/>
      <c r="H41" s="194"/>
      <c r="I41" s="194"/>
    </row>
    <row r="42" spans="2:9" ht="38.25" customHeight="1" x14ac:dyDescent="0.3">
      <c r="B42" s="45" t="s">
        <v>381</v>
      </c>
      <c r="C42" s="194" t="s">
        <v>382</v>
      </c>
      <c r="D42" s="194"/>
      <c r="E42" s="194"/>
      <c r="F42" s="194"/>
      <c r="G42" s="194"/>
      <c r="H42" s="194"/>
      <c r="I42" s="194"/>
    </row>
    <row r="43" spans="2:9" x14ac:dyDescent="0.3">
      <c r="B43" s="45" t="s">
        <v>379</v>
      </c>
      <c r="C43" s="194" t="s">
        <v>383</v>
      </c>
      <c r="D43" s="194"/>
      <c r="E43" s="194"/>
      <c r="F43" s="194"/>
      <c r="G43" s="194"/>
      <c r="H43" s="194"/>
      <c r="I43" s="194"/>
    </row>
    <row r="44" spans="2:9" x14ac:dyDescent="0.3">
      <c r="B44" s="45" t="s">
        <v>384</v>
      </c>
      <c r="C44" s="196" t="s">
        <v>385</v>
      </c>
      <c r="D44" s="194"/>
      <c r="E44" s="194"/>
      <c r="F44" s="194"/>
      <c r="G44" s="194"/>
      <c r="H44" s="194"/>
      <c r="I44" s="194"/>
    </row>
    <row r="45" spans="2:9" x14ac:dyDescent="0.3">
      <c r="B45" s="45" t="s">
        <v>253</v>
      </c>
      <c r="C45" s="196" t="s">
        <v>386</v>
      </c>
      <c r="D45" s="194"/>
      <c r="E45" s="194"/>
      <c r="F45" s="194"/>
      <c r="G45" s="194"/>
      <c r="H45" s="194"/>
      <c r="I45" s="194"/>
    </row>
    <row r="46" spans="2:9" x14ac:dyDescent="0.3">
      <c r="B46" s="45" t="s">
        <v>387</v>
      </c>
      <c r="C46" s="196" t="s">
        <v>388</v>
      </c>
      <c r="D46" s="194"/>
      <c r="E46" s="194"/>
      <c r="F46" s="194"/>
      <c r="G46" s="194"/>
      <c r="H46" s="194"/>
      <c r="I46" s="194"/>
    </row>
    <row r="47" spans="2:9" ht="29.25" customHeight="1" x14ac:dyDescent="0.3">
      <c r="B47" s="45" t="s">
        <v>389</v>
      </c>
      <c r="C47" s="197" t="s">
        <v>390</v>
      </c>
      <c r="D47" s="198"/>
      <c r="E47" s="198"/>
      <c r="F47" s="198"/>
      <c r="G47" s="198"/>
      <c r="H47" s="198"/>
      <c r="I47" s="196"/>
    </row>
    <row r="48" spans="2:9" x14ac:dyDescent="0.3">
      <c r="B48" s="45" t="s">
        <v>391</v>
      </c>
      <c r="C48" s="194" t="s">
        <v>392</v>
      </c>
      <c r="D48" s="194"/>
      <c r="E48" s="194"/>
      <c r="F48" s="194"/>
      <c r="G48" s="194"/>
      <c r="H48" s="194"/>
      <c r="I48" s="194"/>
    </row>
    <row r="49" spans="2:9" x14ac:dyDescent="0.3">
      <c r="B49" s="45" t="s">
        <v>8</v>
      </c>
      <c r="C49" s="194" t="s">
        <v>393</v>
      </c>
      <c r="D49" s="194"/>
      <c r="E49" s="194"/>
      <c r="F49" s="194"/>
      <c r="G49" s="194"/>
      <c r="H49" s="194"/>
      <c r="I49" s="194"/>
    </row>
    <row r="50" spans="2:9" x14ac:dyDescent="0.3">
      <c r="B50" s="45" t="s">
        <v>394</v>
      </c>
      <c r="C50" s="194" t="s">
        <v>395</v>
      </c>
      <c r="D50" s="194"/>
      <c r="E50" s="194"/>
      <c r="F50" s="194"/>
      <c r="G50" s="194"/>
      <c r="H50" s="194"/>
      <c r="I50" s="194"/>
    </row>
    <row r="51" spans="2:9" x14ac:dyDescent="0.3">
      <c r="B51" s="45" t="s">
        <v>396</v>
      </c>
      <c r="C51" s="194" t="s">
        <v>397</v>
      </c>
      <c r="D51" s="194"/>
      <c r="E51" s="194"/>
      <c r="F51" s="194"/>
      <c r="G51" s="194"/>
      <c r="H51" s="194"/>
      <c r="I51" s="194"/>
    </row>
    <row r="52" spans="2:9" x14ac:dyDescent="0.3">
      <c r="B52" s="45" t="s">
        <v>398</v>
      </c>
      <c r="C52" s="194" t="s">
        <v>399</v>
      </c>
      <c r="D52" s="194"/>
      <c r="E52" s="194"/>
      <c r="F52" s="194"/>
      <c r="G52" s="194"/>
      <c r="H52" s="194"/>
      <c r="I52" s="194"/>
    </row>
    <row r="53" spans="2:9" x14ac:dyDescent="0.3">
      <c r="B53" s="45" t="s">
        <v>400</v>
      </c>
      <c r="C53" s="194" t="s">
        <v>401</v>
      </c>
      <c r="D53" s="194"/>
      <c r="E53" s="194"/>
      <c r="F53" s="194"/>
      <c r="G53" s="194"/>
      <c r="H53" s="194"/>
      <c r="I53" s="194"/>
    </row>
    <row r="54" spans="2:9" ht="24.75" customHeight="1" x14ac:dyDescent="0.3">
      <c r="B54" s="45" t="s">
        <v>402</v>
      </c>
      <c r="C54" s="194" t="s">
        <v>403</v>
      </c>
      <c r="D54" s="194"/>
      <c r="E54" s="194"/>
      <c r="F54" s="194"/>
      <c r="G54" s="194"/>
      <c r="H54" s="194"/>
      <c r="I54" s="194"/>
    </row>
    <row r="55" spans="2:9" ht="25.5" customHeight="1" x14ac:dyDescent="0.3">
      <c r="B55" s="45" t="s">
        <v>404</v>
      </c>
      <c r="C55" s="194" t="s">
        <v>405</v>
      </c>
      <c r="D55" s="194"/>
      <c r="E55" s="194"/>
      <c r="F55" s="194"/>
      <c r="G55" s="194"/>
      <c r="H55" s="194"/>
      <c r="I55" s="194"/>
    </row>
    <row r="56" spans="2:9" ht="27" customHeight="1" x14ac:dyDescent="0.3">
      <c r="B56" s="45" t="s">
        <v>406</v>
      </c>
      <c r="C56" s="194" t="s">
        <v>407</v>
      </c>
      <c r="D56" s="194"/>
      <c r="E56" s="194"/>
      <c r="F56" s="194"/>
      <c r="G56" s="194"/>
      <c r="H56" s="194"/>
      <c r="I56" s="194"/>
    </row>
    <row r="57" spans="2:9" ht="27" customHeight="1" x14ac:dyDescent="0.3">
      <c r="B57" s="45" t="s">
        <v>408</v>
      </c>
      <c r="C57" s="194" t="s">
        <v>409</v>
      </c>
      <c r="D57" s="194"/>
      <c r="E57" s="194"/>
      <c r="F57" s="194"/>
      <c r="G57" s="194"/>
      <c r="H57" s="194"/>
      <c r="I57" s="194"/>
    </row>
    <row r="58" spans="2:9" x14ac:dyDescent="0.3">
      <c r="B58" s="45" t="s">
        <v>410</v>
      </c>
      <c r="C58" s="194" t="s">
        <v>411</v>
      </c>
      <c r="D58" s="194"/>
      <c r="E58" s="194"/>
      <c r="F58" s="194"/>
      <c r="G58" s="194"/>
      <c r="H58" s="194"/>
      <c r="I58" s="194"/>
    </row>
    <row r="59" spans="2:9" x14ac:dyDescent="0.3">
      <c r="B59" s="45" t="s">
        <v>412</v>
      </c>
      <c r="C59" s="194" t="s">
        <v>413</v>
      </c>
      <c r="D59" s="194"/>
      <c r="E59" s="194"/>
      <c r="F59" s="194"/>
      <c r="G59" s="194"/>
      <c r="H59" s="194"/>
      <c r="I59" s="194"/>
    </row>
    <row r="60" spans="2:9" ht="27.75" customHeight="1" x14ac:dyDescent="0.3">
      <c r="B60" s="45" t="s">
        <v>414</v>
      </c>
      <c r="C60" s="194" t="s">
        <v>415</v>
      </c>
      <c r="D60" s="194"/>
      <c r="E60" s="194"/>
      <c r="F60" s="194"/>
      <c r="G60" s="194"/>
      <c r="H60" s="194"/>
      <c r="I60" s="194"/>
    </row>
    <row r="61" spans="2:9" x14ac:dyDescent="0.3">
      <c r="B61" s="45" t="s">
        <v>416</v>
      </c>
      <c r="C61" s="194" t="s">
        <v>417</v>
      </c>
      <c r="D61" s="194"/>
      <c r="E61" s="194"/>
      <c r="F61" s="194"/>
      <c r="G61" s="194"/>
      <c r="H61" s="194"/>
      <c r="I61" s="194"/>
    </row>
    <row r="62" spans="2:9" ht="25.5" hidden="1" customHeight="1" x14ac:dyDescent="0.3">
      <c r="B62" s="45" t="s">
        <v>418</v>
      </c>
      <c r="C62" s="197" t="s">
        <v>419</v>
      </c>
      <c r="D62" s="198"/>
      <c r="E62" s="198"/>
      <c r="F62" s="198"/>
      <c r="G62" s="198"/>
      <c r="H62" s="198"/>
      <c r="I62" s="196"/>
    </row>
    <row r="63" spans="2:9" ht="41.25" customHeight="1" x14ac:dyDescent="0.3">
      <c r="B63" s="45" t="s">
        <v>420</v>
      </c>
      <c r="C63" s="194" t="s">
        <v>421</v>
      </c>
      <c r="D63" s="194"/>
      <c r="E63" s="194"/>
      <c r="F63" s="194"/>
      <c r="G63" s="194"/>
      <c r="H63" s="194"/>
      <c r="I63" s="194"/>
    </row>
    <row r="64" spans="2:9" ht="25.5" customHeight="1" x14ac:dyDescent="0.3">
      <c r="B64" s="45" t="s">
        <v>422</v>
      </c>
      <c r="C64" s="194" t="s">
        <v>423</v>
      </c>
      <c r="D64" s="194"/>
      <c r="E64" s="194"/>
      <c r="F64" s="194"/>
      <c r="G64" s="194"/>
      <c r="H64" s="194"/>
      <c r="I64" s="194"/>
    </row>
    <row r="65" spans="2:9" x14ac:dyDescent="0.3">
      <c r="B65" s="46" t="s">
        <v>424</v>
      </c>
      <c r="C65" s="194"/>
      <c r="D65" s="194"/>
      <c r="E65" s="194"/>
      <c r="F65" s="194"/>
      <c r="G65" s="194"/>
      <c r="H65" s="194"/>
      <c r="I65" s="194"/>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9" t="s">
        <v>373</v>
      </c>
      <c r="D79" s="199"/>
      <c r="E79" s="199"/>
      <c r="F79" s="199"/>
      <c r="G79" s="199"/>
      <c r="H79" s="199"/>
      <c r="I79" s="199"/>
    </row>
    <row r="80" spans="2:9" x14ac:dyDescent="0.3">
      <c r="B80" s="45" t="s">
        <v>431</v>
      </c>
      <c r="C80" s="195" t="s">
        <v>432</v>
      </c>
      <c r="D80" s="195"/>
      <c r="E80" s="195"/>
      <c r="F80" s="195"/>
      <c r="G80" s="195"/>
      <c r="H80" s="195"/>
      <c r="I80" s="195"/>
    </row>
    <row r="81" spans="2:9" ht="12.75" customHeight="1" x14ac:dyDescent="0.3">
      <c r="B81" s="45" t="s">
        <v>254</v>
      </c>
      <c r="C81" s="195" t="s">
        <v>433</v>
      </c>
      <c r="D81" s="195"/>
      <c r="E81" s="195"/>
      <c r="F81" s="195"/>
      <c r="G81" s="195"/>
      <c r="H81" s="195"/>
      <c r="I81" s="195"/>
    </row>
    <row r="82" spans="2:9" ht="30" customHeight="1" x14ac:dyDescent="0.3">
      <c r="B82" s="45" t="s">
        <v>434</v>
      </c>
      <c r="C82" s="195" t="s">
        <v>435</v>
      </c>
      <c r="D82" s="195"/>
      <c r="E82" s="195"/>
      <c r="F82" s="195"/>
      <c r="G82" s="195"/>
      <c r="H82" s="195"/>
      <c r="I82" s="195"/>
    </row>
    <row r="83" spans="2:9" ht="30" customHeight="1" x14ac:dyDescent="0.3">
      <c r="B83" s="45" t="s">
        <v>436</v>
      </c>
      <c r="C83" s="195" t="s">
        <v>437</v>
      </c>
      <c r="D83" s="195"/>
      <c r="E83" s="195"/>
      <c r="F83" s="195"/>
      <c r="G83" s="195"/>
      <c r="H83" s="195"/>
      <c r="I83" s="195"/>
    </row>
    <row r="84" spans="2:9" x14ac:dyDescent="0.3">
      <c r="B84" s="45" t="s">
        <v>379</v>
      </c>
      <c r="C84" s="195" t="s">
        <v>438</v>
      </c>
      <c r="D84" s="195"/>
      <c r="E84" s="195"/>
      <c r="F84" s="195"/>
      <c r="G84" s="195"/>
      <c r="H84" s="195"/>
      <c r="I84" s="195"/>
    </row>
    <row r="85" spans="2:9" ht="30" customHeight="1" x14ac:dyDescent="0.3">
      <c r="B85" s="45" t="s">
        <v>439</v>
      </c>
      <c r="C85" s="195" t="s">
        <v>440</v>
      </c>
      <c r="D85" s="195"/>
      <c r="E85" s="195"/>
      <c r="F85" s="195"/>
      <c r="G85" s="195"/>
      <c r="H85" s="195"/>
      <c r="I85" s="195"/>
    </row>
    <row r="86" spans="2:9" x14ac:dyDescent="0.3">
      <c r="B86" s="45" t="s">
        <v>253</v>
      </c>
      <c r="C86" s="196" t="s">
        <v>386</v>
      </c>
      <c r="D86" s="194"/>
      <c r="E86" s="194"/>
      <c r="F86" s="194"/>
      <c r="G86" s="194"/>
      <c r="H86" s="194"/>
      <c r="I86" s="194"/>
    </row>
    <row r="87" spans="2:9" ht="26.25" customHeight="1" x14ac:dyDescent="0.3">
      <c r="B87" s="45" t="s">
        <v>441</v>
      </c>
      <c r="C87" s="195" t="s">
        <v>442</v>
      </c>
      <c r="D87" s="195"/>
      <c r="E87" s="195"/>
      <c r="F87" s="195"/>
      <c r="G87" s="195"/>
      <c r="H87" s="195"/>
      <c r="I87" s="195"/>
    </row>
    <row r="88" spans="2:9" ht="26.25" customHeight="1" x14ac:dyDescent="0.3">
      <c r="B88" s="45" t="s">
        <v>443</v>
      </c>
      <c r="C88" s="195" t="s">
        <v>444</v>
      </c>
      <c r="D88" s="195"/>
      <c r="E88" s="195"/>
      <c r="F88" s="195"/>
      <c r="G88" s="195"/>
      <c r="H88" s="195"/>
      <c r="I88" s="195"/>
    </row>
    <row r="89" spans="2:9" ht="27.75" customHeight="1" x14ac:dyDescent="0.3">
      <c r="B89" s="45" t="s">
        <v>445</v>
      </c>
      <c r="C89" s="195" t="s">
        <v>446</v>
      </c>
      <c r="D89" s="195"/>
      <c r="E89" s="195"/>
      <c r="F89" s="195"/>
      <c r="G89" s="195"/>
      <c r="H89" s="195"/>
      <c r="I89" s="195"/>
    </row>
    <row r="90" spans="2:9" ht="54.75" customHeight="1" x14ac:dyDescent="0.3">
      <c r="B90" s="45" t="s">
        <v>447</v>
      </c>
      <c r="C90" s="195" t="s">
        <v>448</v>
      </c>
      <c r="D90" s="195"/>
      <c r="E90" s="195"/>
      <c r="F90" s="195"/>
      <c r="G90" s="195"/>
      <c r="H90" s="195"/>
      <c r="I90" s="195"/>
    </row>
    <row r="91" spans="2:9" ht="33" customHeight="1" x14ac:dyDescent="0.3">
      <c r="B91" s="45" t="s">
        <v>449</v>
      </c>
      <c r="C91" s="195" t="s">
        <v>450</v>
      </c>
      <c r="D91" s="195"/>
      <c r="E91" s="195"/>
      <c r="F91" s="195"/>
      <c r="G91" s="195"/>
      <c r="H91" s="195"/>
      <c r="I91" s="195"/>
    </row>
    <row r="92" spans="2:9" x14ac:dyDescent="0.3">
      <c r="B92" s="45" t="s">
        <v>451</v>
      </c>
      <c r="C92" s="195" t="s">
        <v>452</v>
      </c>
      <c r="D92" s="195"/>
      <c r="E92" s="195"/>
      <c r="F92" s="195"/>
      <c r="G92" s="195"/>
      <c r="H92" s="195"/>
      <c r="I92" s="195"/>
    </row>
    <row r="93" spans="2:9" ht="30.75" customHeight="1" x14ac:dyDescent="0.3">
      <c r="B93" s="45" t="s">
        <v>255</v>
      </c>
      <c r="C93" s="195" t="s">
        <v>453</v>
      </c>
      <c r="D93" s="195"/>
      <c r="E93" s="195"/>
      <c r="F93" s="195"/>
      <c r="G93" s="195"/>
      <c r="H93" s="195"/>
      <c r="I93" s="195"/>
    </row>
    <row r="94" spans="2:9" ht="30.75" customHeight="1" x14ac:dyDescent="0.3">
      <c r="B94" s="45" t="s">
        <v>454</v>
      </c>
      <c r="C94" s="195" t="s">
        <v>455</v>
      </c>
      <c r="D94" s="195"/>
      <c r="E94" s="195"/>
      <c r="F94" s="195"/>
      <c r="G94" s="195"/>
      <c r="H94" s="195"/>
      <c r="I94" s="19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1" t="s">
        <v>373</v>
      </c>
      <c r="D107" s="201"/>
      <c r="E107" s="201"/>
      <c r="F107" s="201"/>
      <c r="G107" s="201"/>
      <c r="H107" s="201"/>
      <c r="I107" s="201"/>
    </row>
    <row r="108" spans="2:11" ht="30.75" customHeight="1" x14ac:dyDescent="0.3">
      <c r="B108" s="40" t="s">
        <v>461</v>
      </c>
      <c r="C108" s="200" t="s">
        <v>462</v>
      </c>
      <c r="D108" s="200"/>
      <c r="E108" s="200"/>
      <c r="F108" s="200"/>
      <c r="G108" s="200"/>
      <c r="H108" s="200"/>
      <c r="I108" s="200"/>
    </row>
    <row r="109" spans="2:11" ht="21.75" customHeight="1" x14ac:dyDescent="0.3">
      <c r="B109" s="40" t="s">
        <v>463</v>
      </c>
      <c r="C109" s="200" t="s">
        <v>464</v>
      </c>
      <c r="D109" s="200"/>
      <c r="E109" s="200"/>
      <c r="F109" s="200"/>
      <c r="G109" s="200"/>
      <c r="H109" s="200"/>
      <c r="I109" s="200"/>
    </row>
    <row r="110" spans="2:11" ht="21" customHeight="1" x14ac:dyDescent="0.3">
      <c r="B110" s="40" t="s">
        <v>465</v>
      </c>
      <c r="C110" s="200" t="s">
        <v>466</v>
      </c>
      <c r="D110" s="200"/>
      <c r="E110" s="200"/>
      <c r="F110" s="200"/>
      <c r="G110" s="200"/>
      <c r="H110" s="200"/>
      <c r="I110" s="200"/>
    </row>
    <row r="111" spans="2:11" ht="26.25" customHeight="1" x14ac:dyDescent="0.3">
      <c r="B111" s="40" t="s">
        <v>467</v>
      </c>
      <c r="C111" s="200" t="s">
        <v>468</v>
      </c>
      <c r="D111" s="200"/>
      <c r="E111" s="200"/>
      <c r="F111" s="200"/>
      <c r="G111" s="200"/>
      <c r="H111" s="200"/>
      <c r="I111" s="200"/>
    </row>
    <row r="112" spans="2:11" ht="21" customHeight="1" x14ac:dyDescent="0.3">
      <c r="B112" s="40" t="s">
        <v>469</v>
      </c>
      <c r="C112" s="200" t="s">
        <v>470</v>
      </c>
      <c r="D112" s="200"/>
      <c r="E112" s="200"/>
      <c r="F112" s="200"/>
      <c r="G112" s="200"/>
      <c r="H112" s="200"/>
      <c r="I112" s="200"/>
    </row>
    <row r="113" spans="2:11" ht="21.75" customHeight="1" x14ac:dyDescent="0.3">
      <c r="B113" s="40" t="s">
        <v>471</v>
      </c>
      <c r="C113" s="200" t="s">
        <v>472</v>
      </c>
      <c r="D113" s="200"/>
      <c r="E113" s="200"/>
      <c r="F113" s="200"/>
      <c r="G113" s="200"/>
      <c r="H113" s="200"/>
      <c r="I113" s="200"/>
    </row>
    <row r="114" spans="2:11" ht="33" customHeight="1" x14ac:dyDescent="0.3">
      <c r="B114" s="40" t="s">
        <v>473</v>
      </c>
      <c r="C114" s="200" t="s">
        <v>474</v>
      </c>
      <c r="D114" s="200"/>
      <c r="E114" s="200"/>
      <c r="F114" s="200"/>
      <c r="G114" s="200"/>
      <c r="H114" s="200"/>
      <c r="I114" s="200"/>
    </row>
    <row r="122" spans="2:11" x14ac:dyDescent="0.3">
      <c r="B122" t="s">
        <v>475</v>
      </c>
      <c r="K122" t="s">
        <v>460</v>
      </c>
    </row>
    <row r="123" spans="2:11" x14ac:dyDescent="0.3">
      <c r="B123" s="8" t="s">
        <v>372</v>
      </c>
      <c r="C123" s="201" t="s">
        <v>373</v>
      </c>
      <c r="D123" s="201"/>
      <c r="E123" s="201"/>
      <c r="F123" s="201"/>
      <c r="G123" s="201"/>
      <c r="H123" s="201"/>
      <c r="I123" s="201"/>
    </row>
    <row r="124" spans="2:11" x14ac:dyDescent="0.3">
      <c r="B124" s="40" t="s">
        <v>471</v>
      </c>
      <c r="C124" s="200" t="s">
        <v>476</v>
      </c>
      <c r="D124" s="200"/>
      <c r="E124" s="200"/>
      <c r="F124" s="200"/>
      <c r="G124" s="200"/>
      <c r="H124" s="200"/>
      <c r="I124" s="200"/>
    </row>
    <row r="125" spans="2:11" x14ac:dyDescent="0.3">
      <c r="B125" s="40" t="s">
        <v>477</v>
      </c>
      <c r="C125" s="200" t="s">
        <v>478</v>
      </c>
      <c r="D125" s="200"/>
      <c r="E125" s="200"/>
      <c r="F125" s="200"/>
      <c r="G125" s="200"/>
      <c r="H125" s="200"/>
      <c r="I125" s="200"/>
    </row>
    <row r="126" spans="2:11" ht="55.5" customHeight="1" x14ac:dyDescent="0.3">
      <c r="B126" s="40" t="s">
        <v>479</v>
      </c>
      <c r="C126" s="200" t="s">
        <v>480</v>
      </c>
      <c r="D126" s="200"/>
      <c r="E126" s="200"/>
      <c r="F126" s="200"/>
      <c r="G126" s="200"/>
      <c r="H126" s="200"/>
      <c r="I126" s="200"/>
    </row>
    <row r="127" spans="2:11" x14ac:dyDescent="0.3">
      <c r="B127" s="40" t="s">
        <v>481</v>
      </c>
      <c r="C127" s="200" t="s">
        <v>482</v>
      </c>
      <c r="D127" s="200"/>
      <c r="E127" s="200"/>
      <c r="F127" s="200"/>
      <c r="G127" s="200"/>
      <c r="H127" s="200"/>
      <c r="I127" s="200"/>
    </row>
    <row r="128" spans="2:11" x14ac:dyDescent="0.3">
      <c r="B128" s="40" t="s">
        <v>483</v>
      </c>
      <c r="C128" s="200" t="s">
        <v>484</v>
      </c>
      <c r="D128" s="200"/>
      <c r="E128" s="200"/>
      <c r="F128" s="200"/>
      <c r="G128" s="200"/>
      <c r="H128" s="200"/>
      <c r="I128" s="200"/>
    </row>
    <row r="129" spans="2:11" x14ac:dyDescent="0.3">
      <c r="B129" s="40" t="s">
        <v>485</v>
      </c>
      <c r="C129" s="200" t="s">
        <v>486</v>
      </c>
      <c r="D129" s="200"/>
      <c r="E129" s="200"/>
      <c r="F129" s="200"/>
      <c r="G129" s="200"/>
      <c r="H129" s="200"/>
      <c r="I129" s="200"/>
    </row>
    <row r="130" spans="2:11" x14ac:dyDescent="0.3">
      <c r="B130" s="40" t="s">
        <v>487</v>
      </c>
      <c r="C130" s="200" t="s">
        <v>488</v>
      </c>
      <c r="D130" s="200"/>
      <c r="E130" s="200"/>
      <c r="F130" s="200"/>
      <c r="G130" s="200"/>
      <c r="H130" s="200"/>
      <c r="I130" s="200"/>
    </row>
    <row r="131" spans="2:11" ht="12.75" customHeight="1" x14ac:dyDescent="0.3">
      <c r="B131" s="40" t="s">
        <v>489</v>
      </c>
      <c r="C131" s="200" t="s">
        <v>490</v>
      </c>
      <c r="D131" s="200"/>
      <c r="E131" s="200"/>
      <c r="F131" s="200"/>
      <c r="G131" s="200"/>
      <c r="H131" s="200"/>
      <c r="I131" s="200"/>
    </row>
    <row r="132" spans="2:11" ht="12.75" customHeight="1" x14ac:dyDescent="0.3">
      <c r="B132" s="40" t="s">
        <v>491</v>
      </c>
      <c r="C132" s="200" t="s">
        <v>492</v>
      </c>
      <c r="D132" s="200"/>
      <c r="E132" s="200"/>
      <c r="F132" s="200"/>
      <c r="G132" s="200"/>
      <c r="H132" s="200"/>
      <c r="I132" s="200"/>
    </row>
    <row r="133" spans="2:11" ht="12.75" customHeight="1" x14ac:dyDescent="0.3">
      <c r="B133" s="40" t="s">
        <v>493</v>
      </c>
      <c r="C133" s="200" t="s">
        <v>494</v>
      </c>
      <c r="D133" s="200"/>
      <c r="E133" s="200"/>
      <c r="F133" s="200"/>
      <c r="G133" s="200"/>
      <c r="H133" s="200"/>
      <c r="I133" s="200"/>
    </row>
    <row r="134" spans="2:11" ht="12.75" customHeight="1" x14ac:dyDescent="0.3">
      <c r="B134" s="40" t="s">
        <v>495</v>
      </c>
      <c r="C134" s="200" t="s">
        <v>496</v>
      </c>
      <c r="D134" s="200"/>
      <c r="E134" s="200"/>
      <c r="F134" s="200"/>
      <c r="G134" s="200"/>
      <c r="H134" s="200"/>
      <c r="I134" s="200"/>
    </row>
    <row r="135" spans="2:11" ht="12.75" customHeight="1" x14ac:dyDescent="0.3">
      <c r="B135" s="40" t="s">
        <v>497</v>
      </c>
      <c r="C135" s="200" t="s">
        <v>498</v>
      </c>
      <c r="D135" s="200"/>
      <c r="E135" s="200"/>
      <c r="F135" s="200"/>
      <c r="G135" s="200"/>
      <c r="H135" s="200"/>
      <c r="I135" s="200"/>
    </row>
    <row r="136" spans="2:11" x14ac:dyDescent="0.3">
      <c r="B136" s="40" t="s">
        <v>391</v>
      </c>
      <c r="C136" s="200" t="s">
        <v>499</v>
      </c>
      <c r="D136" s="200"/>
      <c r="E136" s="200"/>
      <c r="F136" s="200"/>
      <c r="G136" s="200"/>
      <c r="H136" s="200"/>
      <c r="I136" s="200"/>
    </row>
    <row r="141" spans="2:11" x14ac:dyDescent="0.3">
      <c r="B141" t="s">
        <v>500</v>
      </c>
    </row>
    <row r="142" spans="2:11" x14ac:dyDescent="0.3">
      <c r="B142" t="s">
        <v>501</v>
      </c>
      <c r="K142" t="s">
        <v>460</v>
      </c>
    </row>
    <row r="143" spans="2:11" x14ac:dyDescent="0.3">
      <c r="B143" s="8" t="s">
        <v>372</v>
      </c>
      <c r="C143" s="201" t="s">
        <v>373</v>
      </c>
      <c r="D143" s="201"/>
      <c r="E143" s="201"/>
      <c r="F143" s="201"/>
      <c r="G143" s="201"/>
      <c r="H143" s="201"/>
      <c r="I143" s="201"/>
    </row>
    <row r="144" spans="2:11" x14ac:dyDescent="0.3">
      <c r="B144" s="40" t="s">
        <v>502</v>
      </c>
      <c r="C144" s="200" t="s">
        <v>503</v>
      </c>
      <c r="D144" s="200"/>
      <c r="E144" s="200"/>
      <c r="F144" s="200"/>
      <c r="G144" s="200"/>
      <c r="H144" s="200"/>
      <c r="I144" s="200"/>
    </row>
    <row r="145" spans="2:9" ht="33" customHeight="1" x14ac:dyDescent="0.3">
      <c r="B145" s="40" t="s">
        <v>504</v>
      </c>
      <c r="C145" s="200" t="s">
        <v>505</v>
      </c>
      <c r="D145" s="200"/>
      <c r="E145" s="200"/>
      <c r="F145" s="200"/>
      <c r="G145" s="200"/>
      <c r="H145" s="200"/>
      <c r="I145" s="200"/>
    </row>
    <row r="146" spans="2:9" ht="32.25" customHeight="1" x14ac:dyDescent="0.3">
      <c r="B146" s="40" t="s">
        <v>506</v>
      </c>
      <c r="C146" s="200" t="s">
        <v>507</v>
      </c>
      <c r="D146" s="200"/>
      <c r="E146" s="200"/>
      <c r="F146" s="200"/>
      <c r="G146" s="200"/>
      <c r="H146" s="200"/>
      <c r="I146" s="200"/>
    </row>
    <row r="147" spans="2:9" ht="12.75" customHeight="1" x14ac:dyDescent="0.3">
      <c r="B147" s="40" t="s">
        <v>439</v>
      </c>
      <c r="C147" s="200" t="s">
        <v>508</v>
      </c>
      <c r="D147" s="200"/>
      <c r="E147" s="200"/>
      <c r="F147" s="200"/>
      <c r="G147" s="200"/>
      <c r="H147" s="200"/>
      <c r="I147" s="200"/>
    </row>
    <row r="148" spans="2:9" x14ac:dyDescent="0.3">
      <c r="B148" s="40" t="s">
        <v>509</v>
      </c>
      <c r="C148" s="200" t="s">
        <v>510</v>
      </c>
      <c r="D148" s="200"/>
      <c r="E148" s="200"/>
      <c r="F148" s="200"/>
      <c r="G148" s="200"/>
      <c r="H148" s="200"/>
      <c r="I148" s="200"/>
    </row>
    <row r="149" spans="2:9" x14ac:dyDescent="0.3">
      <c r="B149" s="40" t="s">
        <v>254</v>
      </c>
      <c r="C149" s="200" t="s">
        <v>511</v>
      </c>
      <c r="D149" s="200"/>
      <c r="E149" s="200"/>
      <c r="F149" s="200"/>
      <c r="G149" s="200"/>
      <c r="H149" s="200"/>
      <c r="I149" s="200"/>
    </row>
    <row r="150" spans="2:9" ht="12.75" customHeight="1" x14ac:dyDescent="0.3">
      <c r="B150" s="40" t="s">
        <v>431</v>
      </c>
      <c r="C150" s="200" t="s">
        <v>512</v>
      </c>
      <c r="D150" s="200"/>
      <c r="E150" s="200"/>
      <c r="F150" s="200"/>
      <c r="G150" s="200"/>
      <c r="H150" s="200"/>
      <c r="I150" s="200"/>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FAD-54AC-4129-9553-FFE7DED998CF}">
  <dimension ref="A1:E19"/>
  <sheetViews>
    <sheetView topLeftCell="A7" workbookViewId="0">
      <selection activeCell="M25" sqref="M22:M25"/>
    </sheetView>
  </sheetViews>
  <sheetFormatPr defaultRowHeight="13" x14ac:dyDescent="0.3"/>
  <cols>
    <col min="1" max="1" width="18.8984375" style="93" customWidth="1"/>
    <col min="2" max="3" width="20.59765625" customWidth="1"/>
    <col min="4" max="4" width="26.8984375" bestFit="1" customWidth="1"/>
    <col min="5" max="5" width="69.296875" customWidth="1"/>
  </cols>
  <sheetData>
    <row r="1" spans="1:5" x14ac:dyDescent="0.3">
      <c r="A1" s="88" t="s">
        <v>37</v>
      </c>
      <c r="B1" s="89" t="s">
        <v>532</v>
      </c>
      <c r="C1" s="89" t="s">
        <v>533</v>
      </c>
      <c r="D1" s="89" t="s">
        <v>534</v>
      </c>
      <c r="E1" s="89" t="s">
        <v>535</v>
      </c>
    </row>
    <row r="2" spans="1:5" ht="26" x14ac:dyDescent="0.3">
      <c r="A2" s="90">
        <v>45208</v>
      </c>
      <c r="B2" s="91" t="s">
        <v>536</v>
      </c>
      <c r="C2" s="91"/>
      <c r="D2" s="91"/>
      <c r="E2" s="92" t="s">
        <v>537</v>
      </c>
    </row>
    <row r="3" spans="1:5" x14ac:dyDescent="0.3">
      <c r="A3" s="90">
        <v>45216</v>
      </c>
      <c r="B3" s="91" t="s">
        <v>536</v>
      </c>
      <c r="C3" s="91"/>
      <c r="D3" s="91"/>
      <c r="E3" s="91" t="s">
        <v>538</v>
      </c>
    </row>
    <row r="4" spans="1:5" ht="39" x14ac:dyDescent="0.3">
      <c r="A4" s="90">
        <v>45217</v>
      </c>
      <c r="B4" s="91" t="s">
        <v>539</v>
      </c>
      <c r="C4" s="91"/>
      <c r="D4" s="91"/>
      <c r="E4" s="92" t="s">
        <v>540</v>
      </c>
    </row>
    <row r="5" spans="1:5" x14ac:dyDescent="0.3">
      <c r="A5" s="103">
        <v>45218</v>
      </c>
      <c r="B5" s="104" t="s">
        <v>536</v>
      </c>
      <c r="C5" s="104"/>
      <c r="D5" s="104"/>
      <c r="E5" s="104" t="s">
        <v>541</v>
      </c>
    </row>
    <row r="6" spans="1:5" x14ac:dyDescent="0.3">
      <c r="A6" s="103">
        <v>45251</v>
      </c>
      <c r="B6" s="104" t="s">
        <v>542</v>
      </c>
      <c r="C6" s="104"/>
      <c r="D6" s="104"/>
      <c r="E6" s="104" t="s">
        <v>543</v>
      </c>
    </row>
    <row r="7" spans="1:5" x14ac:dyDescent="0.3">
      <c r="A7" s="90">
        <v>45253</v>
      </c>
      <c r="B7" s="91" t="s">
        <v>536</v>
      </c>
      <c r="C7" s="91"/>
      <c r="D7" s="91"/>
      <c r="E7" s="91" t="s">
        <v>544</v>
      </c>
    </row>
    <row r="8" spans="1:5" ht="26" x14ac:dyDescent="0.3">
      <c r="A8" s="116">
        <v>45433</v>
      </c>
      <c r="B8" s="91" t="s">
        <v>539</v>
      </c>
      <c r="C8" s="117" t="s">
        <v>545</v>
      </c>
      <c r="D8" s="118"/>
      <c r="E8" s="92" t="s">
        <v>546</v>
      </c>
    </row>
    <row r="9" spans="1:5" ht="30" customHeight="1" x14ac:dyDescent="0.3">
      <c r="A9" s="133">
        <v>45527</v>
      </c>
      <c r="B9" s="104" t="s">
        <v>539</v>
      </c>
      <c r="C9" s="134" t="s">
        <v>547</v>
      </c>
      <c r="D9" s="135" t="s">
        <v>548</v>
      </c>
      <c r="E9" s="136" t="s">
        <v>549</v>
      </c>
    </row>
    <row r="10" spans="1:5" x14ac:dyDescent="0.3">
      <c r="A10" s="90"/>
      <c r="B10" s="91"/>
      <c r="C10" s="91"/>
      <c r="D10" s="91"/>
      <c r="E10" s="91"/>
    </row>
    <row r="11" spans="1:5" x14ac:dyDescent="0.3">
      <c r="A11" s="90">
        <v>45590</v>
      </c>
      <c r="B11" s="91" t="s">
        <v>550</v>
      </c>
      <c r="C11" s="91" t="s">
        <v>551</v>
      </c>
      <c r="D11" s="91" t="s">
        <v>552</v>
      </c>
      <c r="E11" s="91" t="s">
        <v>553</v>
      </c>
    </row>
    <row r="12" spans="1:5" x14ac:dyDescent="0.3">
      <c r="A12" s="90">
        <v>45590</v>
      </c>
      <c r="B12" s="91" t="s">
        <v>550</v>
      </c>
      <c r="C12" s="91" t="s">
        <v>551</v>
      </c>
      <c r="D12" s="91" t="s">
        <v>552</v>
      </c>
      <c r="E12" s="91" t="s">
        <v>554</v>
      </c>
    </row>
    <row r="13" spans="1:5" ht="30.75" customHeight="1" x14ac:dyDescent="0.3">
      <c r="A13" s="90">
        <v>45601</v>
      </c>
      <c r="B13" s="91" t="s">
        <v>555</v>
      </c>
      <c r="C13" s="91" t="s">
        <v>551</v>
      </c>
      <c r="D13" s="91" t="s">
        <v>552</v>
      </c>
      <c r="E13" s="91" t="s">
        <v>556</v>
      </c>
    </row>
    <row r="14" spans="1:5" ht="33" customHeight="1" x14ac:dyDescent="0.3">
      <c r="A14" s="90">
        <v>45601</v>
      </c>
      <c r="B14" s="91" t="s">
        <v>555</v>
      </c>
      <c r="C14" s="91" t="s">
        <v>551</v>
      </c>
      <c r="D14" s="91" t="s">
        <v>552</v>
      </c>
      <c r="E14" s="91" t="s">
        <v>557</v>
      </c>
    </row>
    <row r="15" spans="1:5" ht="43.5" customHeight="1" x14ac:dyDescent="0.3">
      <c r="A15" s="90">
        <v>45601</v>
      </c>
      <c r="B15" s="91" t="s">
        <v>555</v>
      </c>
      <c r="C15" s="91" t="s">
        <v>551</v>
      </c>
      <c r="D15" s="91" t="s">
        <v>552</v>
      </c>
      <c r="E15" s="91" t="s">
        <v>558</v>
      </c>
    </row>
    <row r="16" spans="1:5" ht="47.15" customHeight="1" x14ac:dyDescent="0.3">
      <c r="A16" s="90">
        <v>45608</v>
      </c>
      <c r="B16" s="91" t="s">
        <v>539</v>
      </c>
      <c r="C16" s="91" t="s">
        <v>559</v>
      </c>
      <c r="D16" s="165">
        <v>42810</v>
      </c>
      <c r="E16" s="92" t="s">
        <v>560</v>
      </c>
    </row>
    <row r="17" spans="1:5" ht="26" x14ac:dyDescent="0.3">
      <c r="A17" s="90">
        <v>45723</v>
      </c>
      <c r="B17" s="91" t="s">
        <v>539</v>
      </c>
      <c r="C17" s="91" t="s">
        <v>561</v>
      </c>
      <c r="D17" s="165">
        <v>50918</v>
      </c>
      <c r="E17" s="92" t="s">
        <v>562</v>
      </c>
    </row>
    <row r="18" spans="1:5" ht="26" x14ac:dyDescent="0.3">
      <c r="A18" s="90">
        <v>45730</v>
      </c>
      <c r="B18" s="91" t="s">
        <v>539</v>
      </c>
      <c r="C18" s="91" t="s">
        <v>561</v>
      </c>
      <c r="D18" s="165">
        <v>51344</v>
      </c>
      <c r="E18" s="92" t="s">
        <v>563</v>
      </c>
    </row>
    <row r="19" spans="1:5" ht="78" x14ac:dyDescent="0.3">
      <c r="A19" s="90">
        <v>45779</v>
      </c>
      <c r="B19" s="91" t="s">
        <v>539</v>
      </c>
      <c r="C19" s="91" t="s">
        <v>809</v>
      </c>
      <c r="D19" s="165" t="s">
        <v>548</v>
      </c>
      <c r="E19" s="92" t="s">
        <v>810</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13" zoomScale="90" zoomScaleNormal="90" workbookViewId="0">
      <selection activeCell="E23" sqref="E23"/>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215" t="s">
        <v>564</v>
      </c>
      <c r="C1" s="215"/>
      <c r="D1" s="215"/>
      <c r="E1" s="66"/>
      <c r="F1" s="70"/>
      <c r="G1" s="66"/>
      <c r="H1" s="56"/>
      <c r="I1" s="56"/>
      <c r="J1" s="56"/>
      <c r="K1" s="56"/>
      <c r="L1" s="56"/>
      <c r="M1" s="56"/>
    </row>
    <row r="2" spans="1:13" ht="30" customHeight="1" x14ac:dyDescent="0.3">
      <c r="A2" s="55" t="s">
        <v>565</v>
      </c>
      <c r="B2" s="203" t="s">
        <v>566</v>
      </c>
      <c r="C2" s="203"/>
      <c r="D2" s="203"/>
      <c r="E2" s="67"/>
      <c r="F2" s="68"/>
      <c r="G2" s="67"/>
      <c r="H2" s="58"/>
      <c r="I2" s="58"/>
      <c r="J2" s="58"/>
      <c r="K2" s="58"/>
      <c r="L2" s="58"/>
      <c r="M2" s="58"/>
    </row>
    <row r="3" spans="1:13" s="97" customFormat="1" ht="24.4" customHeight="1" x14ac:dyDescent="0.3">
      <c r="A3" s="59" t="s">
        <v>567</v>
      </c>
      <c r="B3" s="216" t="s">
        <v>568</v>
      </c>
      <c r="C3" s="216"/>
      <c r="D3" s="216"/>
      <c r="E3" s="99"/>
      <c r="F3" s="100"/>
      <c r="G3" s="99"/>
      <c r="H3" s="96"/>
      <c r="I3" s="96"/>
      <c r="J3" s="96"/>
      <c r="K3" s="96"/>
      <c r="L3" s="96"/>
      <c r="M3" s="96"/>
    </row>
    <row r="4" spans="1:13" ht="45" customHeight="1" x14ac:dyDescent="0.3">
      <c r="A4" s="59" t="s">
        <v>465</v>
      </c>
      <c r="B4" s="203" t="s">
        <v>569</v>
      </c>
      <c r="C4" s="203"/>
      <c r="D4" s="203"/>
      <c r="E4" s="69"/>
      <c r="F4" s="71"/>
      <c r="G4" s="69"/>
      <c r="H4" s="58"/>
      <c r="I4" s="58"/>
      <c r="J4" s="58"/>
      <c r="K4" s="58"/>
      <c r="L4" s="58"/>
      <c r="M4" s="58"/>
    </row>
    <row r="5" spans="1:13" ht="30" customHeight="1" x14ac:dyDescent="0.3">
      <c r="A5" s="55" t="s">
        <v>570</v>
      </c>
      <c r="B5" s="203" t="s">
        <v>571</v>
      </c>
      <c r="C5" s="203"/>
      <c r="D5" s="203"/>
      <c r="E5" s="67"/>
      <c r="F5" s="68"/>
      <c r="G5" s="67"/>
      <c r="H5" s="58"/>
      <c r="I5" s="58"/>
      <c r="J5" s="58"/>
      <c r="K5" s="58"/>
      <c r="L5" s="58"/>
      <c r="M5" s="58"/>
    </row>
    <row r="6" spans="1:13" ht="30" customHeight="1" x14ac:dyDescent="0.3">
      <c r="A6" s="55" t="s">
        <v>572</v>
      </c>
      <c r="B6" s="209" t="s">
        <v>573</v>
      </c>
      <c r="C6" s="210"/>
      <c r="D6" s="211"/>
      <c r="E6" s="67"/>
      <c r="F6" s="68"/>
      <c r="G6" s="67"/>
      <c r="H6" s="58"/>
      <c r="I6" s="58"/>
      <c r="J6" s="58"/>
      <c r="K6" s="58"/>
      <c r="L6" s="58"/>
      <c r="M6" s="58"/>
    </row>
    <row r="7" spans="1:13" ht="30" customHeight="1" x14ac:dyDescent="0.3">
      <c r="A7" s="55" t="s">
        <v>574</v>
      </c>
      <c r="B7" s="204" t="s">
        <v>575</v>
      </c>
      <c r="C7" s="205"/>
      <c r="D7" s="206"/>
      <c r="E7" s="67"/>
      <c r="F7" s="68"/>
      <c r="G7" s="67"/>
      <c r="H7" s="58"/>
      <c r="I7" s="58"/>
      <c r="J7" s="58"/>
      <c r="K7" s="58"/>
      <c r="L7" s="58"/>
      <c r="M7" s="58"/>
    </row>
    <row r="8" spans="1:13" ht="30" customHeight="1" x14ac:dyDescent="0.3">
      <c r="A8" s="55" t="s">
        <v>576</v>
      </c>
      <c r="B8" s="203" t="s">
        <v>539</v>
      </c>
      <c r="C8" s="203"/>
      <c r="D8" s="203"/>
      <c r="E8" s="67"/>
      <c r="F8" s="68"/>
      <c r="G8" s="67"/>
      <c r="H8" s="58"/>
      <c r="I8" s="58"/>
      <c r="J8" s="58"/>
      <c r="K8" s="58"/>
      <c r="L8" s="58"/>
      <c r="M8" s="58"/>
    </row>
    <row r="9" spans="1:13" ht="30" customHeight="1" x14ac:dyDescent="0.3">
      <c r="A9" s="59" t="s">
        <v>252</v>
      </c>
      <c r="B9" s="208" t="s">
        <v>513</v>
      </c>
      <c r="C9" s="208"/>
      <c r="D9" s="208"/>
      <c r="E9" s="67"/>
      <c r="F9" s="68"/>
      <c r="G9" s="67"/>
      <c r="H9" s="58"/>
      <c r="I9" s="58"/>
      <c r="J9" s="58"/>
      <c r="K9" s="58"/>
      <c r="L9" s="58"/>
      <c r="M9" s="58"/>
    </row>
    <row r="10" spans="1:13" ht="30" customHeight="1" x14ac:dyDescent="0.3">
      <c r="A10" s="59" t="s">
        <v>577</v>
      </c>
      <c r="B10" s="209" t="s">
        <v>578</v>
      </c>
      <c r="C10" s="210"/>
      <c r="D10" s="211"/>
      <c r="E10" s="67"/>
      <c r="F10" s="68"/>
      <c r="G10" s="67"/>
      <c r="H10" s="58"/>
      <c r="I10" s="58"/>
      <c r="J10" s="58"/>
      <c r="K10" s="58"/>
      <c r="L10" s="58"/>
      <c r="M10" s="58"/>
    </row>
    <row r="11" spans="1:13" ht="30" customHeight="1" x14ac:dyDescent="0.3">
      <c r="A11" s="59" t="s">
        <v>579</v>
      </c>
      <c r="B11" s="203"/>
      <c r="C11" s="203"/>
      <c r="D11" s="203"/>
      <c r="E11" s="68"/>
      <c r="F11" s="68"/>
      <c r="G11" s="60"/>
      <c r="H11" s="58"/>
      <c r="I11" s="58"/>
      <c r="J11" s="58"/>
      <c r="K11" s="58"/>
      <c r="L11" s="58"/>
      <c r="M11" s="58"/>
    </row>
    <row r="12" spans="1:13" ht="30" customHeight="1" x14ac:dyDescent="0.3">
      <c r="A12" s="59" t="s">
        <v>580</v>
      </c>
      <c r="B12" s="202" t="s">
        <v>581</v>
      </c>
      <c r="C12" s="202"/>
      <c r="D12" s="202"/>
      <c r="E12" s="68"/>
      <c r="F12" s="68"/>
      <c r="G12" s="60"/>
      <c r="H12" s="58"/>
      <c r="I12" s="58"/>
      <c r="J12" s="58"/>
      <c r="K12" s="58"/>
      <c r="L12" s="58"/>
      <c r="M12" s="58"/>
    </row>
    <row r="13" spans="1:13" ht="38.15" customHeight="1" x14ac:dyDescent="0.3">
      <c r="A13" s="55" t="s">
        <v>467</v>
      </c>
      <c r="B13" s="202" t="s">
        <v>582</v>
      </c>
      <c r="C13" s="202"/>
      <c r="D13" s="202"/>
      <c r="E13" s="67"/>
      <c r="F13" s="68"/>
      <c r="G13" s="67"/>
      <c r="H13" s="58"/>
      <c r="I13" s="58"/>
      <c r="J13" s="58"/>
      <c r="K13" s="58"/>
      <c r="L13" s="58"/>
      <c r="M13" s="58"/>
    </row>
    <row r="14" spans="1:13" s="97" customFormat="1" ht="37" customHeight="1" x14ac:dyDescent="0.3">
      <c r="A14" s="72" t="s">
        <v>583</v>
      </c>
      <c r="B14" s="212" t="s">
        <v>584</v>
      </c>
      <c r="C14" s="213"/>
      <c r="D14" s="214"/>
      <c r="E14" s="94"/>
      <c r="F14" s="95"/>
      <c r="G14" s="94"/>
      <c r="H14" s="96"/>
      <c r="I14" s="96"/>
      <c r="J14" s="96"/>
      <c r="K14" s="96"/>
      <c r="L14" s="96"/>
      <c r="M14" s="96"/>
    </row>
    <row r="15" spans="1:13" ht="60" customHeight="1" x14ac:dyDescent="0.3">
      <c r="A15" s="55" t="s">
        <v>585</v>
      </c>
      <c r="B15" s="202" t="s">
        <v>586</v>
      </c>
      <c r="C15" s="202"/>
      <c r="D15" s="202"/>
      <c r="E15" s="67"/>
      <c r="F15" s="68"/>
      <c r="G15" s="67"/>
      <c r="H15" s="60"/>
      <c r="I15" s="60"/>
      <c r="J15" s="58"/>
      <c r="K15" s="58"/>
      <c r="L15" s="58"/>
      <c r="M15" s="58"/>
    </row>
    <row r="16" spans="1:13" ht="30" customHeight="1" x14ac:dyDescent="0.3">
      <c r="A16" s="55" t="s">
        <v>471</v>
      </c>
      <c r="B16" s="203"/>
      <c r="C16" s="203"/>
      <c r="D16" s="203"/>
      <c r="E16" s="67"/>
      <c r="F16" s="68"/>
      <c r="G16" s="67"/>
      <c r="H16" s="58"/>
      <c r="I16" s="58"/>
      <c r="J16" s="58"/>
      <c r="K16" s="58"/>
      <c r="L16" s="58"/>
      <c r="M16" s="58"/>
    </row>
    <row r="17" spans="1:24" ht="30" customHeight="1" x14ac:dyDescent="0.3">
      <c r="A17" s="72" t="s">
        <v>473</v>
      </c>
      <c r="B17" s="204" t="s">
        <v>60</v>
      </c>
      <c r="C17" s="205"/>
      <c r="D17" s="206"/>
      <c r="E17" s="67"/>
      <c r="F17" s="68"/>
      <c r="G17" s="67"/>
      <c r="H17" s="58"/>
      <c r="I17" s="58"/>
      <c r="J17" s="58"/>
      <c r="K17" s="58"/>
      <c r="L17" s="58"/>
      <c r="M17" s="58"/>
    </row>
    <row r="18" spans="1:24" s="62" customFormat="1" ht="30" customHeight="1" x14ac:dyDescent="0.3">
      <c r="A18" s="207" t="s">
        <v>587</v>
      </c>
      <c r="B18" s="207"/>
      <c r="C18" s="207"/>
      <c r="D18" s="207"/>
      <c r="E18" s="207"/>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588</v>
      </c>
      <c r="E19" s="73" t="s">
        <v>589</v>
      </c>
      <c r="F19" s="73" t="s">
        <v>590</v>
      </c>
      <c r="G19" s="73" t="s">
        <v>4</v>
      </c>
      <c r="H19" s="78" t="s">
        <v>591</v>
      </c>
      <c r="I19" s="73" t="s">
        <v>592</v>
      </c>
      <c r="J19" s="58"/>
      <c r="K19" s="58"/>
      <c r="L19" s="58"/>
      <c r="M19" s="58"/>
      <c r="N19" s="79"/>
      <c r="O19" s="79"/>
      <c r="P19" s="79"/>
      <c r="Q19" s="79"/>
      <c r="R19" s="79"/>
      <c r="W19" s="79"/>
    </row>
    <row r="20" spans="1:24" s="82" customFormat="1" ht="78" x14ac:dyDescent="0.3">
      <c r="A20" s="25">
        <v>1</v>
      </c>
      <c r="B20" s="77" t="s">
        <v>593</v>
      </c>
      <c r="C20" s="81" t="s">
        <v>594</v>
      </c>
      <c r="D20" s="83" t="s">
        <v>593</v>
      </c>
      <c r="E20" s="166" t="s">
        <v>595</v>
      </c>
      <c r="F20" s="101" t="s">
        <v>596</v>
      </c>
      <c r="G20" s="81" t="s">
        <v>520</v>
      </c>
      <c r="H20" s="102" t="s">
        <v>597</v>
      </c>
      <c r="I20" s="81" t="s">
        <v>598</v>
      </c>
      <c r="J20" s="58"/>
      <c r="K20" s="58"/>
      <c r="L20" s="58"/>
      <c r="M20" s="58"/>
      <c r="N20" s="65"/>
      <c r="O20" s="65"/>
      <c r="P20" s="65"/>
      <c r="Q20" s="65"/>
      <c r="R20" s="65"/>
      <c r="W20" s="65"/>
    </row>
    <row r="21" spans="1:24" s="82" customFormat="1" ht="58.5" customHeight="1" x14ac:dyDescent="0.3">
      <c r="A21" s="25">
        <v>2</v>
      </c>
      <c r="B21" s="77" t="s">
        <v>599</v>
      </c>
      <c r="C21" s="81" t="s">
        <v>600</v>
      </c>
      <c r="D21" s="83" t="s">
        <v>601</v>
      </c>
      <c r="E21" s="166" t="s">
        <v>602</v>
      </c>
      <c r="F21" s="101" t="s">
        <v>603</v>
      </c>
      <c r="G21" s="81" t="s">
        <v>521</v>
      </c>
      <c r="H21" s="81" t="s">
        <v>604</v>
      </c>
      <c r="I21" s="81" t="s">
        <v>598</v>
      </c>
      <c r="J21" s="58"/>
      <c r="K21" s="58"/>
      <c r="L21" s="58"/>
      <c r="M21" s="58"/>
      <c r="N21" s="65"/>
      <c r="O21" s="65"/>
      <c r="P21" s="65"/>
      <c r="Q21" s="65"/>
      <c r="R21" s="65"/>
      <c r="W21" s="65"/>
    </row>
    <row r="22" spans="1:24" ht="91" x14ac:dyDescent="0.3">
      <c r="A22" s="25">
        <v>3</v>
      </c>
      <c r="B22" s="77" t="s">
        <v>605</v>
      </c>
      <c r="C22" s="81" t="s">
        <v>594</v>
      </c>
      <c r="D22" s="83" t="s">
        <v>605</v>
      </c>
      <c r="E22" s="166" t="s">
        <v>595</v>
      </c>
      <c r="F22" s="101" t="s">
        <v>606</v>
      </c>
      <c r="G22" s="81" t="s">
        <v>520</v>
      </c>
      <c r="H22" s="102" t="s">
        <v>597</v>
      </c>
      <c r="I22" s="81" t="s">
        <v>598</v>
      </c>
      <c r="K22" s="65"/>
    </row>
    <row r="23" spans="1:24" ht="104" x14ac:dyDescent="0.3">
      <c r="A23" s="138">
        <v>4</v>
      </c>
      <c r="B23" s="139" t="s">
        <v>607</v>
      </c>
      <c r="C23" s="102" t="s">
        <v>608</v>
      </c>
      <c r="D23" s="140" t="s">
        <v>607</v>
      </c>
      <c r="E23" s="167" t="s">
        <v>804</v>
      </c>
      <c r="F23" s="141" t="s">
        <v>609</v>
      </c>
      <c r="G23" s="102" t="s">
        <v>610</v>
      </c>
      <c r="H23" s="102" t="s">
        <v>611</v>
      </c>
      <c r="I23" s="102" t="s">
        <v>598</v>
      </c>
      <c r="J23" s="68"/>
      <c r="K23" s="67"/>
      <c r="L23" s="67"/>
    </row>
    <row r="24" spans="1:24" ht="104" x14ac:dyDescent="0.3">
      <c r="A24" s="138">
        <v>5</v>
      </c>
      <c r="B24" s="139" t="s">
        <v>612</v>
      </c>
      <c r="C24" s="102" t="s">
        <v>613</v>
      </c>
      <c r="D24" s="140" t="s">
        <v>612</v>
      </c>
      <c r="E24" s="167" t="s">
        <v>805</v>
      </c>
      <c r="F24" s="141" t="s">
        <v>614</v>
      </c>
      <c r="G24" s="102" t="s">
        <v>521</v>
      </c>
      <c r="H24" s="102" t="s">
        <v>611</v>
      </c>
      <c r="I24" s="102" t="s">
        <v>598</v>
      </c>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0 TC01'!A1" display="SITFTS-1000 TC01" xr:uid="{DE5AD15B-7C99-4399-A136-D364DC537565}"/>
    <hyperlink ref="D21" location="'SITFTS-1000 TC02'!A1" display="SITFTS-1000 TC02 " xr:uid="{74065C81-21CA-41DF-A59B-0349C6BB0926}"/>
    <hyperlink ref="D22" location="'SITFTS-1000 TC03'!A1" display="SITFTS-1000 TC01" xr:uid="{A2FFC6AD-5A20-4C3C-B08C-FFDF05D01499}"/>
    <hyperlink ref="D23" location="'SITFTS-1000 TC03'!A1" display="SITFTS-1000 TC01" xr:uid="{78AC618E-A746-400A-BA97-3B08CCBF6C67}"/>
    <hyperlink ref="D24" location="'SITFTS-1000 TC03'!A1" display="SITFTS-1000 TC01" xr:uid="{D4BD4F2F-14C9-459A-85F9-9D16872D590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topLeftCell="A5" zoomScale="90" zoomScaleNormal="90" zoomScalePageLayoutView="91" workbookViewId="0">
      <selection activeCell="A6" sqref="A6"/>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7.69921875" style="65" customWidth="1"/>
    <col min="10" max="10" width="20.3984375" style="65" customWidth="1"/>
    <col min="11" max="11" width="40.09765625" style="65" customWidth="1"/>
    <col min="12" max="12" width="2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615</v>
      </c>
      <c r="D1" s="218"/>
      <c r="E1" s="73" t="s">
        <v>439</v>
      </c>
      <c r="F1" s="73" t="s">
        <v>588</v>
      </c>
      <c r="G1" s="73" t="s">
        <v>590</v>
      </c>
      <c r="H1" s="73" t="s">
        <v>4</v>
      </c>
      <c r="I1" s="78" t="s">
        <v>591</v>
      </c>
      <c r="J1" s="73" t="s">
        <v>592</v>
      </c>
      <c r="K1" s="74"/>
      <c r="L1" s="74"/>
      <c r="M1" s="74"/>
      <c r="N1" s="63"/>
      <c r="O1" s="63"/>
      <c r="P1" s="63"/>
      <c r="Q1" s="63"/>
      <c r="V1" s="63"/>
    </row>
    <row r="2" spans="1:22" s="52" customFormat="1" ht="91" x14ac:dyDescent="0.3">
      <c r="A2" s="25">
        <v>1</v>
      </c>
      <c r="B2" s="98" t="s">
        <v>593</v>
      </c>
      <c r="C2" s="219" t="s">
        <v>595</v>
      </c>
      <c r="D2" s="220"/>
      <c r="E2" s="102" t="s">
        <v>616</v>
      </c>
      <c r="F2" s="83" t="s">
        <v>593</v>
      </c>
      <c r="G2" s="101" t="str">
        <f>'SITFTS-1000 Overview'!F20</f>
        <v>Existing Smart Single MPAN Import MPAN and Existing Smart Single MPAN export MPAN both same suppliers, Import-Export Linkage added (as per DES138 data specification)</v>
      </c>
      <c r="H2" s="81" t="s">
        <v>520</v>
      </c>
      <c r="I2" s="81" t="s">
        <v>617</v>
      </c>
      <c r="J2" s="81" t="s">
        <v>598</v>
      </c>
      <c r="K2" s="75"/>
      <c r="L2" s="75"/>
      <c r="M2" s="75"/>
      <c r="N2" s="57"/>
      <c r="O2" s="57"/>
      <c r="P2" s="57"/>
      <c r="Q2" s="57"/>
      <c r="V2" s="57"/>
    </row>
    <row r="3" spans="1:22" ht="30" customHeight="1" x14ac:dyDescent="0.3"/>
    <row r="4" spans="1:22" s="61" customFormat="1" ht="52" x14ac:dyDescent="0.3">
      <c r="A4" s="84" t="s">
        <v>439</v>
      </c>
      <c r="B4" s="84" t="s">
        <v>618</v>
      </c>
      <c r="C4" s="85" t="s">
        <v>619</v>
      </c>
      <c r="D4" s="85" t="s">
        <v>580</v>
      </c>
      <c r="E4" s="85" t="s">
        <v>620</v>
      </c>
      <c r="F4" s="85" t="s">
        <v>621</v>
      </c>
      <c r="G4" s="85" t="s">
        <v>622</v>
      </c>
      <c r="H4" s="85" t="s">
        <v>623</v>
      </c>
      <c r="I4" s="85" t="s">
        <v>624</v>
      </c>
      <c r="J4" s="86" t="s">
        <v>625</v>
      </c>
      <c r="K4" s="85" t="s">
        <v>626</v>
      </c>
      <c r="L4" s="86" t="s">
        <v>627</v>
      </c>
      <c r="M4" s="87" t="s">
        <v>628</v>
      </c>
    </row>
    <row r="5" spans="1:22" s="108" customFormat="1" ht="39" x14ac:dyDescent="0.3">
      <c r="A5" s="105" t="s">
        <v>629</v>
      </c>
      <c r="B5" s="105" t="s">
        <v>630</v>
      </c>
      <c r="C5" s="122">
        <v>1</v>
      </c>
      <c r="D5" s="123" t="s">
        <v>631</v>
      </c>
      <c r="E5" s="123">
        <v>860</v>
      </c>
      <c r="F5" s="123" t="s">
        <v>632</v>
      </c>
      <c r="G5" s="124" t="s">
        <v>633</v>
      </c>
      <c r="H5" s="124" t="s">
        <v>634</v>
      </c>
      <c r="I5" s="145" t="s">
        <v>635</v>
      </c>
      <c r="J5" s="123" t="s">
        <v>10</v>
      </c>
      <c r="K5" s="109" t="s">
        <v>636</v>
      </c>
      <c r="L5" s="124" t="s">
        <v>637</v>
      </c>
      <c r="M5" s="107" t="s">
        <v>638</v>
      </c>
    </row>
    <row r="6" spans="1:22" s="108" customFormat="1" ht="26" x14ac:dyDescent="0.3">
      <c r="A6" s="105"/>
      <c r="B6" s="105"/>
      <c r="C6" s="122">
        <v>2</v>
      </c>
      <c r="D6" s="123" t="s">
        <v>631</v>
      </c>
      <c r="E6" s="123">
        <v>870</v>
      </c>
      <c r="F6" s="123"/>
      <c r="G6" s="124" t="s">
        <v>10</v>
      </c>
      <c r="H6" s="123" t="s">
        <v>639</v>
      </c>
      <c r="I6" s="145" t="s">
        <v>635</v>
      </c>
      <c r="J6" s="123" t="s">
        <v>12</v>
      </c>
      <c r="K6" s="109" t="s">
        <v>640</v>
      </c>
      <c r="L6" s="123"/>
      <c r="M6" s="107" t="s">
        <v>638</v>
      </c>
    </row>
    <row r="7" spans="1:22" s="108" customFormat="1" ht="156" x14ac:dyDescent="0.3">
      <c r="A7" s="110"/>
      <c r="B7" s="110"/>
      <c r="C7" s="122">
        <v>3</v>
      </c>
      <c r="D7" s="125" t="s">
        <v>631</v>
      </c>
      <c r="E7" s="123" t="s">
        <v>641</v>
      </c>
      <c r="F7" s="126" t="s">
        <v>642</v>
      </c>
      <c r="G7" s="123" t="s">
        <v>10</v>
      </c>
      <c r="H7" s="123" t="s">
        <v>639</v>
      </c>
      <c r="I7" s="120" t="s">
        <v>635</v>
      </c>
      <c r="J7" s="123" t="s">
        <v>12</v>
      </c>
      <c r="K7" s="111" t="s">
        <v>643</v>
      </c>
      <c r="L7" s="111" t="s">
        <v>644</v>
      </c>
      <c r="M7" s="107" t="s">
        <v>638</v>
      </c>
    </row>
    <row r="8" spans="1:22" s="108" customFormat="1" ht="45" customHeight="1" x14ac:dyDescent="0.3">
      <c r="A8" s="110"/>
      <c r="B8" s="110"/>
      <c r="C8" s="122">
        <v>4</v>
      </c>
      <c r="D8" s="125" t="s">
        <v>631</v>
      </c>
      <c r="E8" s="123">
        <v>900</v>
      </c>
      <c r="F8" s="123" t="s">
        <v>645</v>
      </c>
      <c r="G8" s="123" t="s">
        <v>12</v>
      </c>
      <c r="H8" s="123" t="s">
        <v>646</v>
      </c>
      <c r="I8" s="120" t="s">
        <v>647</v>
      </c>
      <c r="J8" s="123" t="s">
        <v>648</v>
      </c>
      <c r="K8" s="111" t="s">
        <v>649</v>
      </c>
      <c r="L8" s="137"/>
      <c r="M8" s="107" t="s">
        <v>638</v>
      </c>
    </row>
    <row r="9" spans="1:22" s="108" customFormat="1" ht="45" customHeight="1" x14ac:dyDescent="0.3">
      <c r="A9" s="110"/>
      <c r="B9" s="110" t="s">
        <v>650</v>
      </c>
      <c r="C9" s="122">
        <v>5</v>
      </c>
      <c r="D9" s="125" t="s">
        <v>631</v>
      </c>
      <c r="E9" s="123">
        <v>905</v>
      </c>
      <c r="F9" s="123" t="s">
        <v>651</v>
      </c>
      <c r="G9" s="123" t="s">
        <v>648</v>
      </c>
      <c r="H9" s="123" t="s">
        <v>652</v>
      </c>
      <c r="I9" s="120" t="s">
        <v>653</v>
      </c>
      <c r="J9" s="109" t="s">
        <v>10</v>
      </c>
      <c r="K9" s="111" t="s">
        <v>654</v>
      </c>
      <c r="L9" s="123" t="s">
        <v>637</v>
      </c>
      <c r="M9" s="107" t="s">
        <v>638</v>
      </c>
    </row>
    <row r="10" spans="1:22" s="108" customFormat="1" ht="45" customHeight="1" x14ac:dyDescent="0.3">
      <c r="A10" s="110"/>
      <c r="B10" s="110"/>
      <c r="C10" s="122">
        <v>6</v>
      </c>
      <c r="D10" s="125" t="s">
        <v>631</v>
      </c>
      <c r="E10" s="123">
        <v>910</v>
      </c>
      <c r="F10" s="123"/>
      <c r="G10" s="123" t="s">
        <v>10</v>
      </c>
      <c r="H10" s="123" t="s">
        <v>655</v>
      </c>
      <c r="I10" s="120" t="s">
        <v>653</v>
      </c>
      <c r="J10" s="109" t="s">
        <v>656</v>
      </c>
      <c r="K10" s="111" t="s">
        <v>657</v>
      </c>
      <c r="L10" s="123"/>
      <c r="M10" s="107" t="s">
        <v>638</v>
      </c>
    </row>
    <row r="11" spans="1:22" s="108" customFormat="1" ht="117" x14ac:dyDescent="0.3">
      <c r="A11" s="110"/>
      <c r="B11" s="110"/>
      <c r="C11" s="122">
        <v>7</v>
      </c>
      <c r="D11" s="125" t="s">
        <v>631</v>
      </c>
      <c r="E11" s="123">
        <v>920</v>
      </c>
      <c r="F11" s="123" t="s">
        <v>658</v>
      </c>
      <c r="G11" s="123" t="s">
        <v>10</v>
      </c>
      <c r="H11" s="123" t="s">
        <v>655</v>
      </c>
      <c r="I11" s="120" t="s">
        <v>653</v>
      </c>
      <c r="J11" s="109" t="s">
        <v>659</v>
      </c>
      <c r="K11" s="111" t="s">
        <v>660</v>
      </c>
      <c r="L11" s="111" t="s">
        <v>661</v>
      </c>
      <c r="M11" s="107" t="s">
        <v>662</v>
      </c>
    </row>
    <row r="12" spans="1:22" s="108" customFormat="1" ht="117" x14ac:dyDescent="0.3">
      <c r="A12" s="110"/>
      <c r="B12" s="110"/>
      <c r="C12" s="122">
        <v>8</v>
      </c>
      <c r="D12" s="125" t="s">
        <v>631</v>
      </c>
      <c r="E12" s="123">
        <v>930</v>
      </c>
      <c r="F12" s="123" t="s">
        <v>663</v>
      </c>
      <c r="G12" s="123" t="s">
        <v>10</v>
      </c>
      <c r="H12" s="123" t="s">
        <v>655</v>
      </c>
      <c r="I12" s="120" t="s">
        <v>653</v>
      </c>
      <c r="J12" s="123" t="s">
        <v>664</v>
      </c>
      <c r="K12" s="111" t="s">
        <v>665</v>
      </c>
      <c r="L12" s="111" t="s">
        <v>666</v>
      </c>
      <c r="M12" s="107" t="s">
        <v>662</v>
      </c>
    </row>
    <row r="13" spans="1:22" s="113" customFormat="1" ht="104" x14ac:dyDescent="0.3">
      <c r="A13" s="112"/>
      <c r="B13" s="112"/>
      <c r="C13" s="122">
        <v>9</v>
      </c>
      <c r="D13" s="125" t="s">
        <v>631</v>
      </c>
      <c r="E13" s="123">
        <v>931</v>
      </c>
      <c r="F13" s="123" t="s">
        <v>667</v>
      </c>
      <c r="G13" s="123" t="s">
        <v>10</v>
      </c>
      <c r="H13" s="123" t="s">
        <v>655</v>
      </c>
      <c r="I13" s="120" t="s">
        <v>653</v>
      </c>
      <c r="J13" s="123" t="s">
        <v>14</v>
      </c>
      <c r="K13" s="111" t="s">
        <v>668</v>
      </c>
      <c r="L13" s="111" t="s">
        <v>669</v>
      </c>
      <c r="M13" s="107" t="s">
        <v>662</v>
      </c>
    </row>
    <row r="14" spans="1:22" s="113" customFormat="1" ht="104" x14ac:dyDescent="0.3">
      <c r="A14" s="112"/>
      <c r="B14" s="112"/>
      <c r="C14" s="122">
        <v>10</v>
      </c>
      <c r="D14" s="125" t="s">
        <v>631</v>
      </c>
      <c r="E14" s="123">
        <v>940</v>
      </c>
      <c r="F14" s="123" t="s">
        <v>670</v>
      </c>
      <c r="G14" s="123" t="s">
        <v>10</v>
      </c>
      <c r="H14" s="123" t="s">
        <v>655</v>
      </c>
      <c r="I14" s="120" t="s">
        <v>653</v>
      </c>
      <c r="J14" s="123" t="s">
        <v>12</v>
      </c>
      <c r="K14" s="111" t="s">
        <v>671</v>
      </c>
      <c r="L14" s="111" t="s">
        <v>672</v>
      </c>
      <c r="M14" s="107" t="s">
        <v>662</v>
      </c>
    </row>
    <row r="15" spans="1:22" s="113" customFormat="1" ht="117" x14ac:dyDescent="0.3">
      <c r="A15" s="112"/>
      <c r="B15" s="114"/>
      <c r="C15" s="109">
        <v>11</v>
      </c>
      <c r="D15" s="125" t="s">
        <v>631</v>
      </c>
      <c r="E15" s="123">
        <v>950</v>
      </c>
      <c r="F15" s="123" t="s">
        <v>673</v>
      </c>
      <c r="G15" s="123" t="s">
        <v>10</v>
      </c>
      <c r="H15" s="123" t="s">
        <v>655</v>
      </c>
      <c r="I15" s="120" t="s">
        <v>653</v>
      </c>
      <c r="J15" s="123" t="s">
        <v>633</v>
      </c>
      <c r="K15" s="111" t="s">
        <v>674</v>
      </c>
      <c r="L15" s="111" t="s">
        <v>675</v>
      </c>
      <c r="M15" s="107" t="s">
        <v>662</v>
      </c>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election activeCell="A5" sqref="A5"/>
    </sheetView>
  </sheetViews>
  <sheetFormatPr defaultColWidth="10.59765625" defaultRowHeight="12" customHeight="1" x14ac:dyDescent="0.3"/>
  <cols>
    <col min="1" max="2" width="21.8984375" style="57" customWidth="1"/>
    <col min="3" max="3" width="10.69921875" style="57" customWidth="1"/>
    <col min="4" max="4" width="18.69921875" style="57" customWidth="1"/>
    <col min="5" max="5" width="25.3984375" style="57" customWidth="1"/>
    <col min="6" max="6" width="25.09765625" style="57" customWidth="1"/>
    <col min="7" max="7" width="26.59765625" style="57" customWidth="1"/>
    <col min="8" max="8" width="17" style="65" customWidth="1"/>
    <col min="9" max="9" width="38.29687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615</v>
      </c>
      <c r="D1" s="218"/>
      <c r="E1" s="74" t="s">
        <v>439</v>
      </c>
      <c r="F1" s="74" t="s">
        <v>588</v>
      </c>
      <c r="G1" s="74" t="s">
        <v>590</v>
      </c>
      <c r="H1" s="73" t="s">
        <v>4</v>
      </c>
      <c r="I1" s="76" t="s">
        <v>591</v>
      </c>
      <c r="J1" s="74" t="s">
        <v>592</v>
      </c>
      <c r="K1" s="74"/>
      <c r="L1" s="74"/>
      <c r="M1" s="74"/>
      <c r="N1" s="63"/>
      <c r="O1" s="63"/>
      <c r="P1" s="63"/>
      <c r="Q1" s="63"/>
      <c r="V1" s="63"/>
    </row>
    <row r="2" spans="1:22" s="52" customFormat="1" ht="70.5" customHeight="1" x14ac:dyDescent="0.3">
      <c r="A2" s="25">
        <v>2</v>
      </c>
      <c r="B2" s="98" t="s">
        <v>599</v>
      </c>
      <c r="C2" s="219" t="s">
        <v>602</v>
      </c>
      <c r="D2" s="221"/>
      <c r="E2" s="102" t="s">
        <v>676</v>
      </c>
      <c r="F2" s="83" t="s">
        <v>599</v>
      </c>
      <c r="G2" s="101" t="str">
        <f>'SITFTS-1000 Overview'!F21</f>
        <v>Smart Linked MPAN, Import-Export Linkage removed (as per DES138 data specification)</v>
      </c>
      <c r="H2" s="81" t="s">
        <v>521</v>
      </c>
      <c r="I2" s="81" t="s">
        <v>604</v>
      </c>
      <c r="J2" s="81" t="s">
        <v>598</v>
      </c>
      <c r="K2" s="75"/>
      <c r="L2" s="75"/>
      <c r="M2" s="75"/>
      <c r="N2" s="57"/>
      <c r="O2" s="57"/>
      <c r="P2" s="57"/>
      <c r="Q2" s="57"/>
      <c r="V2" s="57"/>
    </row>
    <row r="3" spans="1:22" ht="30" customHeight="1" x14ac:dyDescent="0.3"/>
    <row r="4" spans="1:22" s="61" customFormat="1" ht="39" x14ac:dyDescent="0.3">
      <c r="A4" s="84" t="s">
        <v>439</v>
      </c>
      <c r="B4" s="84" t="s">
        <v>618</v>
      </c>
      <c r="C4" s="84" t="s">
        <v>619</v>
      </c>
      <c r="D4" s="85" t="s">
        <v>580</v>
      </c>
      <c r="E4" s="85" t="s">
        <v>620</v>
      </c>
      <c r="F4" s="85" t="s">
        <v>621</v>
      </c>
      <c r="G4" s="85" t="s">
        <v>622</v>
      </c>
      <c r="H4" s="85" t="s">
        <v>623</v>
      </c>
      <c r="I4" s="85" t="s">
        <v>624</v>
      </c>
      <c r="J4" s="86" t="s">
        <v>625</v>
      </c>
      <c r="K4" s="85" t="s">
        <v>626</v>
      </c>
      <c r="L4" s="86" t="s">
        <v>627</v>
      </c>
      <c r="M4" s="87" t="s">
        <v>628</v>
      </c>
    </row>
    <row r="5" spans="1:22" s="108" customFormat="1" ht="39" x14ac:dyDescent="0.3">
      <c r="A5" s="105" t="s">
        <v>600</v>
      </c>
      <c r="B5" s="106" t="s">
        <v>630</v>
      </c>
      <c r="C5" s="127">
        <v>1</v>
      </c>
      <c r="D5" s="125" t="s">
        <v>631</v>
      </c>
      <c r="E5" s="123">
        <v>860</v>
      </c>
      <c r="F5" s="123" t="s">
        <v>632</v>
      </c>
      <c r="G5" s="124" t="s">
        <v>633</v>
      </c>
      <c r="H5" s="124" t="s">
        <v>634</v>
      </c>
      <c r="I5" s="109" t="s">
        <v>677</v>
      </c>
      <c r="J5" s="123" t="s">
        <v>10</v>
      </c>
      <c r="K5" s="109" t="s">
        <v>678</v>
      </c>
      <c r="L5" s="119" t="s">
        <v>637</v>
      </c>
      <c r="M5" s="142" t="s">
        <v>638</v>
      </c>
    </row>
    <row r="6" spans="1:22" s="108" customFormat="1" ht="26" x14ac:dyDescent="0.3">
      <c r="A6" s="105"/>
      <c r="B6" s="106"/>
      <c r="C6" s="127">
        <v>2</v>
      </c>
      <c r="D6" s="125" t="s">
        <v>631</v>
      </c>
      <c r="E6" s="123">
        <v>870</v>
      </c>
      <c r="F6" s="123"/>
      <c r="G6" s="124" t="s">
        <v>10</v>
      </c>
      <c r="H6" s="123" t="s">
        <v>639</v>
      </c>
      <c r="I6" s="109" t="s">
        <v>677</v>
      </c>
      <c r="J6" s="123" t="s">
        <v>12</v>
      </c>
      <c r="K6" s="109" t="s">
        <v>679</v>
      </c>
      <c r="L6" s="120"/>
      <c r="M6" s="107" t="s">
        <v>638</v>
      </c>
    </row>
    <row r="7" spans="1:22" s="108" customFormat="1" ht="84.75" customHeight="1" x14ac:dyDescent="0.3">
      <c r="A7" s="110"/>
      <c r="B7" s="110"/>
      <c r="C7" s="127">
        <v>3</v>
      </c>
      <c r="D7" s="125" t="s">
        <v>631</v>
      </c>
      <c r="E7" s="123" t="s">
        <v>641</v>
      </c>
      <c r="F7" s="126" t="s">
        <v>642</v>
      </c>
      <c r="G7" s="123" t="s">
        <v>10</v>
      </c>
      <c r="H7" s="123" t="s">
        <v>639</v>
      </c>
      <c r="I7" s="123" t="s">
        <v>677</v>
      </c>
      <c r="J7" s="123" t="s">
        <v>12</v>
      </c>
      <c r="K7" s="111" t="s">
        <v>680</v>
      </c>
      <c r="L7" s="121" t="s">
        <v>681</v>
      </c>
      <c r="M7" s="107" t="s">
        <v>662</v>
      </c>
    </row>
    <row r="8" spans="1:22" s="108" customFormat="1" ht="45" customHeight="1" x14ac:dyDescent="0.3">
      <c r="A8" s="110"/>
      <c r="B8" s="110"/>
      <c r="C8" s="127">
        <v>4</v>
      </c>
      <c r="D8" s="125" t="s">
        <v>631</v>
      </c>
      <c r="E8" s="123">
        <v>900</v>
      </c>
      <c r="F8" s="123" t="s">
        <v>645</v>
      </c>
      <c r="G8" s="123" t="s">
        <v>12</v>
      </c>
      <c r="H8" s="123" t="s">
        <v>646</v>
      </c>
      <c r="I8" s="123" t="s">
        <v>647</v>
      </c>
      <c r="J8" s="123" t="s">
        <v>648</v>
      </c>
      <c r="K8" s="111" t="s">
        <v>649</v>
      </c>
      <c r="L8" s="115"/>
      <c r="M8" s="142" t="s">
        <v>638</v>
      </c>
    </row>
    <row r="9" spans="1:22" s="108" customFormat="1" ht="63.75" customHeight="1" x14ac:dyDescent="0.3">
      <c r="A9" s="110"/>
      <c r="B9" s="110" t="s">
        <v>650</v>
      </c>
      <c r="C9" s="127">
        <v>5</v>
      </c>
      <c r="D9" s="125" t="s">
        <v>631</v>
      </c>
      <c r="E9" s="123">
        <v>905</v>
      </c>
      <c r="F9" s="123" t="s">
        <v>651</v>
      </c>
      <c r="G9" s="123" t="s">
        <v>648</v>
      </c>
      <c r="H9" s="123" t="s">
        <v>652</v>
      </c>
      <c r="I9" s="123" t="s">
        <v>682</v>
      </c>
      <c r="J9" s="109" t="s">
        <v>10</v>
      </c>
      <c r="K9" s="111" t="s">
        <v>654</v>
      </c>
      <c r="L9" s="119" t="s">
        <v>637</v>
      </c>
      <c r="M9" s="142" t="s">
        <v>638</v>
      </c>
    </row>
    <row r="10" spans="1:22" s="108" customFormat="1" ht="63.75" customHeight="1" x14ac:dyDescent="0.3">
      <c r="A10" s="110"/>
      <c r="B10" s="110"/>
      <c r="C10" s="127">
        <v>6</v>
      </c>
      <c r="D10" s="125" t="s">
        <v>631</v>
      </c>
      <c r="E10" s="123">
        <v>910</v>
      </c>
      <c r="F10" s="123"/>
      <c r="G10" s="123" t="s">
        <v>10</v>
      </c>
      <c r="H10" s="123" t="s">
        <v>655</v>
      </c>
      <c r="I10" s="123" t="s">
        <v>682</v>
      </c>
      <c r="J10" s="109" t="s">
        <v>683</v>
      </c>
      <c r="K10" s="111" t="s">
        <v>684</v>
      </c>
      <c r="L10" s="123"/>
      <c r="M10" s="107" t="s">
        <v>638</v>
      </c>
    </row>
    <row r="11" spans="1:22" s="113" customFormat="1" ht="65.25" customHeight="1" x14ac:dyDescent="0.3">
      <c r="A11" s="112"/>
      <c r="B11" s="112"/>
      <c r="C11" s="127">
        <v>7</v>
      </c>
      <c r="D11" s="125" t="s">
        <v>631</v>
      </c>
      <c r="E11" s="123">
        <v>920</v>
      </c>
      <c r="F11" s="123" t="s">
        <v>658</v>
      </c>
      <c r="G11" s="123" t="s">
        <v>10</v>
      </c>
      <c r="H11" s="123" t="s">
        <v>655</v>
      </c>
      <c r="I11" s="123" t="s">
        <v>682</v>
      </c>
      <c r="J11" s="109" t="s">
        <v>685</v>
      </c>
      <c r="K11" s="111" t="s">
        <v>686</v>
      </c>
      <c r="L11" s="123" t="s">
        <v>687</v>
      </c>
      <c r="M11" s="107" t="s">
        <v>662</v>
      </c>
    </row>
    <row r="12" spans="1:22" s="113" customFormat="1" ht="105" customHeight="1" x14ac:dyDescent="0.3">
      <c r="A12" s="112"/>
      <c r="B12" s="112"/>
      <c r="C12" s="127">
        <v>8</v>
      </c>
      <c r="D12" s="125" t="s">
        <v>631</v>
      </c>
      <c r="E12" s="123">
        <v>930</v>
      </c>
      <c r="F12" s="123" t="s">
        <v>663</v>
      </c>
      <c r="G12" s="123" t="s">
        <v>10</v>
      </c>
      <c r="H12" s="123" t="s">
        <v>655</v>
      </c>
      <c r="I12" s="123" t="s">
        <v>682</v>
      </c>
      <c r="J12" s="123" t="s">
        <v>688</v>
      </c>
      <c r="K12" s="111" t="s">
        <v>689</v>
      </c>
      <c r="L12" s="123" t="s">
        <v>690</v>
      </c>
      <c r="M12" s="107" t="s">
        <v>662</v>
      </c>
    </row>
    <row r="13" spans="1:22" s="113" customFormat="1" ht="45" customHeight="1" x14ac:dyDescent="0.3">
      <c r="A13" s="112"/>
      <c r="B13" s="112"/>
      <c r="C13" s="127">
        <v>9</v>
      </c>
      <c r="D13" s="125" t="s">
        <v>631</v>
      </c>
      <c r="E13" s="123">
        <v>931</v>
      </c>
      <c r="F13" s="123" t="s">
        <v>667</v>
      </c>
      <c r="G13" s="123" t="s">
        <v>10</v>
      </c>
      <c r="H13" s="123" t="s">
        <v>655</v>
      </c>
      <c r="I13" s="123" t="s">
        <v>682</v>
      </c>
      <c r="J13" s="123" t="s">
        <v>14</v>
      </c>
      <c r="K13" s="111" t="s">
        <v>691</v>
      </c>
      <c r="L13" s="111" t="s">
        <v>692</v>
      </c>
      <c r="M13" s="107" t="s">
        <v>662</v>
      </c>
    </row>
    <row r="14" spans="1:22" s="113" customFormat="1" ht="45" customHeight="1" x14ac:dyDescent="0.3">
      <c r="A14" s="112"/>
      <c r="B14" s="112"/>
      <c r="C14" s="127">
        <v>10</v>
      </c>
      <c r="D14" s="125" t="s">
        <v>631</v>
      </c>
      <c r="E14" s="123">
        <v>940</v>
      </c>
      <c r="F14" s="123" t="s">
        <v>670</v>
      </c>
      <c r="G14" s="123" t="s">
        <v>10</v>
      </c>
      <c r="H14" s="123" t="s">
        <v>655</v>
      </c>
      <c r="I14" s="123" t="s">
        <v>682</v>
      </c>
      <c r="J14" s="123" t="s">
        <v>12</v>
      </c>
      <c r="K14" s="111" t="s">
        <v>693</v>
      </c>
      <c r="L14" s="111" t="s">
        <v>694</v>
      </c>
      <c r="M14" s="107" t="s">
        <v>662</v>
      </c>
    </row>
    <row r="15" spans="1:22" s="113" customFormat="1" ht="95.25" customHeight="1" x14ac:dyDescent="0.3">
      <c r="A15" s="112"/>
      <c r="B15" s="112"/>
      <c r="C15" s="127">
        <v>11</v>
      </c>
      <c r="D15" s="125" t="s">
        <v>631</v>
      </c>
      <c r="E15" s="123">
        <v>950</v>
      </c>
      <c r="F15" s="123" t="s">
        <v>673</v>
      </c>
      <c r="G15" s="123" t="s">
        <v>10</v>
      </c>
      <c r="H15" s="123" t="s">
        <v>655</v>
      </c>
      <c r="I15" s="123" t="s">
        <v>682</v>
      </c>
      <c r="J15" s="123" t="s">
        <v>633</v>
      </c>
      <c r="K15" s="111" t="s">
        <v>695</v>
      </c>
      <c r="L15" s="111" t="s">
        <v>696</v>
      </c>
      <c r="M15" s="107" t="s">
        <v>662</v>
      </c>
    </row>
  </sheetData>
  <mergeCells count="2">
    <mergeCell ref="C1:D1"/>
    <mergeCell ref="C2:D2"/>
  </mergeCells>
  <hyperlinks>
    <hyperlink ref="F2" location="'SITFTS-1000 TC02'!A1" display="SITFTS-100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FC26-53EE-4243-A89B-B1D93533E474}">
  <dimension ref="A1:V15"/>
  <sheetViews>
    <sheetView showGridLines="0" showRuler="0" topLeftCell="A4" zoomScale="90" zoomScaleNormal="90" zoomScalePageLayoutView="91" workbookViewId="0">
      <selection activeCell="A7" sqref="A7"/>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31.69921875" style="65" customWidth="1"/>
    <col min="10" max="10" width="20.3984375" style="65" customWidth="1"/>
    <col min="11" max="11" width="40.09765625" style="65" customWidth="1"/>
    <col min="12" max="12" width="26.89843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615</v>
      </c>
      <c r="D1" s="218"/>
      <c r="E1" s="73" t="s">
        <v>439</v>
      </c>
      <c r="F1" s="73" t="s">
        <v>588</v>
      </c>
      <c r="G1" s="73" t="s">
        <v>590</v>
      </c>
      <c r="H1" s="73" t="s">
        <v>4</v>
      </c>
      <c r="I1" s="78" t="s">
        <v>591</v>
      </c>
      <c r="J1" s="73" t="s">
        <v>592</v>
      </c>
      <c r="K1" s="74"/>
      <c r="L1" s="74"/>
      <c r="M1" s="74"/>
      <c r="N1" s="63"/>
      <c r="O1" s="63"/>
      <c r="P1" s="63"/>
      <c r="Q1" s="63"/>
      <c r="V1" s="63"/>
    </row>
    <row r="2" spans="1:22" s="52" customFormat="1" ht="104" x14ac:dyDescent="0.3">
      <c r="A2" s="25">
        <v>3</v>
      </c>
      <c r="B2" s="98" t="s">
        <v>605</v>
      </c>
      <c r="C2" s="219" t="s">
        <v>595</v>
      </c>
      <c r="D2" s="220"/>
      <c r="E2" s="102" t="s">
        <v>697</v>
      </c>
      <c r="F2" s="83" t="s">
        <v>605</v>
      </c>
      <c r="G2" s="101" t="str">
        <f>'SITFTS-1000 Overview'!F22</f>
        <v>Existing Smart Single MPAN Import MPAN and Existing Smart Single MPAN export MPAN different suppliers on Import and export MPANS, Import-Export Linkage added (as per DES138 data specification)</v>
      </c>
      <c r="H2" s="81" t="s">
        <v>520</v>
      </c>
      <c r="I2" s="81" t="s">
        <v>617</v>
      </c>
      <c r="J2" s="81" t="s">
        <v>598</v>
      </c>
      <c r="K2" s="75"/>
      <c r="L2" s="75"/>
      <c r="M2" s="75"/>
      <c r="N2" s="57"/>
      <c r="O2" s="57"/>
      <c r="P2" s="57"/>
      <c r="Q2" s="57"/>
      <c r="V2" s="57"/>
    </row>
    <row r="3" spans="1:22" ht="30" customHeight="1" x14ac:dyDescent="0.3"/>
    <row r="4" spans="1:22" s="61" customFormat="1" ht="52" x14ac:dyDescent="0.3">
      <c r="A4" s="84" t="s">
        <v>439</v>
      </c>
      <c r="B4" s="84" t="s">
        <v>618</v>
      </c>
      <c r="C4" s="85" t="s">
        <v>619</v>
      </c>
      <c r="D4" s="85" t="s">
        <v>580</v>
      </c>
      <c r="E4" s="85" t="s">
        <v>620</v>
      </c>
      <c r="F4" s="85" t="s">
        <v>621</v>
      </c>
      <c r="G4" s="85" t="s">
        <v>622</v>
      </c>
      <c r="H4" s="85" t="s">
        <v>623</v>
      </c>
      <c r="I4" s="85" t="s">
        <v>624</v>
      </c>
      <c r="J4" s="86" t="s">
        <v>625</v>
      </c>
      <c r="K4" s="85" t="s">
        <v>626</v>
      </c>
      <c r="L4" s="86" t="s">
        <v>627</v>
      </c>
      <c r="M4" s="87" t="s">
        <v>628</v>
      </c>
    </row>
    <row r="5" spans="1:22" s="108" customFormat="1" ht="39" x14ac:dyDescent="0.3">
      <c r="A5" s="105" t="s">
        <v>697</v>
      </c>
      <c r="B5" s="106" t="s">
        <v>630</v>
      </c>
      <c r="C5" s="109">
        <v>1</v>
      </c>
      <c r="D5" s="125" t="s">
        <v>631</v>
      </c>
      <c r="E5" s="123">
        <v>860</v>
      </c>
      <c r="F5" s="123" t="s">
        <v>632</v>
      </c>
      <c r="G5" s="124" t="s">
        <v>633</v>
      </c>
      <c r="H5" s="124" t="s">
        <v>634</v>
      </c>
      <c r="I5" s="145" t="s">
        <v>635</v>
      </c>
      <c r="J5" s="123" t="s">
        <v>10</v>
      </c>
      <c r="K5" s="109" t="s">
        <v>698</v>
      </c>
      <c r="L5" s="124" t="s">
        <v>637</v>
      </c>
      <c r="M5" s="107" t="s">
        <v>638</v>
      </c>
    </row>
    <row r="6" spans="1:22" s="108" customFormat="1" ht="39" x14ac:dyDescent="0.3">
      <c r="A6" s="105"/>
      <c r="B6" s="106"/>
      <c r="C6" s="109">
        <v>2</v>
      </c>
      <c r="D6" s="125" t="s">
        <v>631</v>
      </c>
      <c r="E6" s="123">
        <v>870</v>
      </c>
      <c r="F6" s="123"/>
      <c r="G6" s="124" t="s">
        <v>10</v>
      </c>
      <c r="H6" s="123" t="s">
        <v>639</v>
      </c>
      <c r="I6" s="145" t="s">
        <v>635</v>
      </c>
      <c r="J6" s="123" t="s">
        <v>12</v>
      </c>
      <c r="K6" s="109" t="s">
        <v>699</v>
      </c>
      <c r="L6" s="123" t="s">
        <v>700</v>
      </c>
      <c r="M6" s="107" t="s">
        <v>638</v>
      </c>
    </row>
    <row r="7" spans="1:22" s="108" customFormat="1" ht="156" x14ac:dyDescent="0.3">
      <c r="A7" s="110"/>
      <c r="B7" s="110"/>
      <c r="C7" s="109">
        <v>3</v>
      </c>
      <c r="D7" s="125" t="s">
        <v>631</v>
      </c>
      <c r="E7" s="123" t="s">
        <v>641</v>
      </c>
      <c r="F7" s="126" t="s">
        <v>642</v>
      </c>
      <c r="G7" s="123" t="s">
        <v>10</v>
      </c>
      <c r="H7" s="123" t="s">
        <v>639</v>
      </c>
      <c r="I7" s="120" t="s">
        <v>635</v>
      </c>
      <c r="J7" s="123" t="s">
        <v>12</v>
      </c>
      <c r="K7" s="111" t="s">
        <v>643</v>
      </c>
      <c r="L7" s="111" t="s">
        <v>701</v>
      </c>
      <c r="M7" s="107" t="s">
        <v>662</v>
      </c>
    </row>
    <row r="8" spans="1:22" s="108" customFormat="1" ht="45" customHeight="1" x14ac:dyDescent="0.3">
      <c r="A8" s="110"/>
      <c r="B8" s="110"/>
      <c r="C8" s="109">
        <v>4</v>
      </c>
      <c r="D8" s="125" t="s">
        <v>631</v>
      </c>
      <c r="E8" s="123">
        <v>900</v>
      </c>
      <c r="F8" s="123" t="s">
        <v>645</v>
      </c>
      <c r="G8" s="123" t="s">
        <v>12</v>
      </c>
      <c r="H8" s="123" t="s">
        <v>646</v>
      </c>
      <c r="I8" s="120" t="s">
        <v>647</v>
      </c>
      <c r="J8" s="123" t="s">
        <v>648</v>
      </c>
      <c r="K8" s="111" t="s">
        <v>649</v>
      </c>
      <c r="L8" s="137"/>
      <c r="M8" s="107" t="s">
        <v>638</v>
      </c>
    </row>
    <row r="9" spans="1:22" s="108" customFormat="1" ht="45" customHeight="1" x14ac:dyDescent="0.3">
      <c r="A9" s="110"/>
      <c r="B9" s="110" t="s">
        <v>650</v>
      </c>
      <c r="C9" s="109">
        <v>5</v>
      </c>
      <c r="D9" s="125" t="s">
        <v>631</v>
      </c>
      <c r="E9" s="123">
        <v>905</v>
      </c>
      <c r="F9" s="123" t="s">
        <v>651</v>
      </c>
      <c r="G9" s="123" t="s">
        <v>648</v>
      </c>
      <c r="H9" s="123" t="s">
        <v>652</v>
      </c>
      <c r="I9" s="120" t="s">
        <v>653</v>
      </c>
      <c r="J9" s="109" t="s">
        <v>10</v>
      </c>
      <c r="K9" s="111" t="s">
        <v>654</v>
      </c>
      <c r="L9" s="123" t="s">
        <v>637</v>
      </c>
      <c r="M9" s="107" t="s">
        <v>638</v>
      </c>
    </row>
    <row r="10" spans="1:22" s="108" customFormat="1" ht="45" customHeight="1" x14ac:dyDescent="0.3">
      <c r="A10" s="110"/>
      <c r="B10" s="110"/>
      <c r="C10" s="109">
        <v>6</v>
      </c>
      <c r="D10" s="125" t="s">
        <v>631</v>
      </c>
      <c r="E10" s="123">
        <v>910</v>
      </c>
      <c r="F10" s="123"/>
      <c r="G10" s="123" t="s">
        <v>10</v>
      </c>
      <c r="H10" s="123" t="s">
        <v>655</v>
      </c>
      <c r="I10" s="120" t="s">
        <v>653</v>
      </c>
      <c r="J10" s="109" t="s">
        <v>656</v>
      </c>
      <c r="K10" s="111" t="s">
        <v>657</v>
      </c>
      <c r="L10" s="123"/>
      <c r="M10" s="107" t="s">
        <v>638</v>
      </c>
    </row>
    <row r="11" spans="1:22" s="108" customFormat="1" ht="117" x14ac:dyDescent="0.3">
      <c r="A11" s="110"/>
      <c r="B11" s="110"/>
      <c r="C11" s="109">
        <v>7</v>
      </c>
      <c r="D11" s="125" t="s">
        <v>631</v>
      </c>
      <c r="E11" s="123">
        <v>920</v>
      </c>
      <c r="F11" s="123" t="s">
        <v>658</v>
      </c>
      <c r="G11" s="123" t="s">
        <v>10</v>
      </c>
      <c r="H11" s="123" t="s">
        <v>655</v>
      </c>
      <c r="I11" s="120" t="s">
        <v>653</v>
      </c>
      <c r="J11" s="109" t="s">
        <v>659</v>
      </c>
      <c r="K11" s="111" t="s">
        <v>660</v>
      </c>
      <c r="L11" s="111" t="s">
        <v>661</v>
      </c>
      <c r="M11" s="107" t="s">
        <v>662</v>
      </c>
    </row>
    <row r="12" spans="1:22" s="108" customFormat="1" ht="45" customHeight="1" x14ac:dyDescent="0.3">
      <c r="A12" s="110"/>
      <c r="B12" s="110"/>
      <c r="C12" s="109">
        <v>8</v>
      </c>
      <c r="D12" s="125" t="s">
        <v>631</v>
      </c>
      <c r="E12" s="123">
        <v>930</v>
      </c>
      <c r="F12" s="123" t="s">
        <v>663</v>
      </c>
      <c r="G12" s="123" t="s">
        <v>10</v>
      </c>
      <c r="H12" s="123" t="s">
        <v>655</v>
      </c>
      <c r="I12" s="120" t="s">
        <v>653</v>
      </c>
      <c r="J12" s="123" t="s">
        <v>664</v>
      </c>
      <c r="K12" s="111" t="s">
        <v>665</v>
      </c>
      <c r="L12" s="111" t="s">
        <v>666</v>
      </c>
      <c r="M12" s="107" t="s">
        <v>662</v>
      </c>
    </row>
    <row r="13" spans="1:22" s="113" customFormat="1" ht="45" customHeight="1" x14ac:dyDescent="0.3">
      <c r="A13" s="112"/>
      <c r="B13" s="112"/>
      <c r="C13" s="109">
        <v>9</v>
      </c>
      <c r="D13" s="125" t="s">
        <v>631</v>
      </c>
      <c r="E13" s="123">
        <v>931</v>
      </c>
      <c r="F13" s="123" t="s">
        <v>667</v>
      </c>
      <c r="G13" s="123" t="s">
        <v>10</v>
      </c>
      <c r="H13" s="123" t="s">
        <v>655</v>
      </c>
      <c r="I13" s="120" t="s">
        <v>653</v>
      </c>
      <c r="J13" s="123" t="s">
        <v>14</v>
      </c>
      <c r="K13" s="111" t="s">
        <v>668</v>
      </c>
      <c r="L13" s="111" t="s">
        <v>669</v>
      </c>
      <c r="M13" s="107" t="s">
        <v>662</v>
      </c>
    </row>
    <row r="14" spans="1:22" s="113" customFormat="1" ht="45" customHeight="1" x14ac:dyDescent="0.3">
      <c r="A14" s="112"/>
      <c r="B14" s="112"/>
      <c r="C14" s="109">
        <v>10</v>
      </c>
      <c r="D14" s="125" t="s">
        <v>631</v>
      </c>
      <c r="E14" s="123">
        <v>940</v>
      </c>
      <c r="F14" s="123" t="s">
        <v>670</v>
      </c>
      <c r="G14" s="123" t="s">
        <v>10</v>
      </c>
      <c r="H14" s="123" t="s">
        <v>655</v>
      </c>
      <c r="I14" s="120" t="s">
        <v>653</v>
      </c>
      <c r="J14" s="123" t="s">
        <v>12</v>
      </c>
      <c r="K14" s="111" t="s">
        <v>671</v>
      </c>
      <c r="L14" s="111" t="s">
        <v>672</v>
      </c>
      <c r="M14" s="107" t="s">
        <v>662</v>
      </c>
    </row>
    <row r="15" spans="1:22" s="113" customFormat="1" ht="104" x14ac:dyDescent="0.3">
      <c r="A15" s="112"/>
      <c r="B15" s="112"/>
      <c r="C15" s="109">
        <v>11</v>
      </c>
      <c r="D15" s="125" t="s">
        <v>631</v>
      </c>
      <c r="E15" s="123">
        <v>950</v>
      </c>
      <c r="F15" s="123" t="s">
        <v>673</v>
      </c>
      <c r="G15" s="123" t="s">
        <v>10</v>
      </c>
      <c r="H15" s="123" t="s">
        <v>655</v>
      </c>
      <c r="I15" s="120" t="s">
        <v>653</v>
      </c>
      <c r="J15" s="123" t="s">
        <v>633</v>
      </c>
      <c r="K15" s="111" t="s">
        <v>674</v>
      </c>
      <c r="L15" s="111" t="s">
        <v>675</v>
      </c>
      <c r="M15" s="107" t="s">
        <v>662</v>
      </c>
    </row>
  </sheetData>
  <mergeCells count="2">
    <mergeCell ref="C1:D1"/>
    <mergeCell ref="C2:D2"/>
  </mergeCells>
  <hyperlinks>
    <hyperlink ref="F2" location="'SITFTS-1000 TC03'!A1" display="SITFTS-1000 TC01" xr:uid="{A7590300-EC0E-46A6-ACEC-93F99CBFE2E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55B-A768-456F-AA2E-73DBCCB6475A}">
  <dimension ref="A1:V28"/>
  <sheetViews>
    <sheetView showGridLines="0" showRuler="0" zoomScale="90" zoomScaleNormal="90" zoomScalePageLayoutView="91" workbookViewId="0">
      <selection activeCell="F28" sqref="F28"/>
    </sheetView>
  </sheetViews>
  <sheetFormatPr defaultColWidth="10.59765625" defaultRowHeight="20.149999999999999" customHeight="1" x14ac:dyDescent="0.3"/>
  <cols>
    <col min="1" max="2" width="21.8984375" style="56" customWidth="1"/>
    <col min="3" max="3" width="10.69921875" style="56" customWidth="1"/>
    <col min="4" max="4" width="8.3984375" style="56" customWidth="1"/>
    <col min="5" max="5" width="25.3984375" style="56" customWidth="1"/>
    <col min="6" max="6" width="25.09765625" style="56" customWidth="1"/>
    <col min="7" max="7" width="26.59765625" style="56" customWidth="1"/>
    <col min="8" max="8" width="24.3984375" style="164" customWidth="1"/>
    <col min="9" max="9" width="38" style="164" customWidth="1"/>
    <col min="10" max="10" width="20.3984375" style="164" customWidth="1"/>
    <col min="11" max="11" width="40.09765625" style="164" customWidth="1"/>
    <col min="12" max="12" width="59.69921875" style="164" bestFit="1" customWidth="1"/>
    <col min="13" max="13" width="23.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615</v>
      </c>
      <c r="D1" s="218"/>
      <c r="E1" s="73" t="s">
        <v>439</v>
      </c>
      <c r="F1" s="73" t="s">
        <v>588</v>
      </c>
      <c r="G1" s="73" t="s">
        <v>590</v>
      </c>
      <c r="H1" s="73" t="s">
        <v>4</v>
      </c>
      <c r="I1" s="78" t="s">
        <v>591</v>
      </c>
      <c r="J1" s="73" t="s">
        <v>592</v>
      </c>
      <c r="K1" s="74"/>
      <c r="L1" s="74"/>
      <c r="M1" s="74"/>
      <c r="N1" s="63"/>
      <c r="O1" s="63"/>
      <c r="P1" s="63"/>
      <c r="Q1" s="63"/>
      <c r="V1" s="63"/>
    </row>
    <row r="2" spans="1:22" s="52" customFormat="1" ht="113.15" customHeight="1" x14ac:dyDescent="0.3">
      <c r="A2" s="25">
        <v>4</v>
      </c>
      <c r="B2" s="98" t="s">
        <v>607</v>
      </c>
      <c r="C2" s="222" t="s">
        <v>806</v>
      </c>
      <c r="D2" s="221"/>
      <c r="E2" s="102" t="s">
        <v>608</v>
      </c>
      <c r="F2" s="83" t="s">
        <v>607</v>
      </c>
      <c r="G2" s="101" t="str">
        <f>'SITFTS-1000 Overview'!F23</f>
        <v>Existing Traditional Single MPAN Import MPAN and Existing Traditional Single MPAN export MPAN different suppliers and different appointed MS on Import and export MPANS, Import-Export Linkage added (as per DES138 data specification)</v>
      </c>
      <c r="H2" s="81" t="s">
        <v>610</v>
      </c>
      <c r="I2" s="81" t="s">
        <v>611</v>
      </c>
      <c r="J2" s="81" t="s">
        <v>598</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618</v>
      </c>
      <c r="C4" s="85" t="s">
        <v>619</v>
      </c>
      <c r="D4" s="85" t="s">
        <v>580</v>
      </c>
      <c r="E4" s="85" t="s">
        <v>620</v>
      </c>
      <c r="F4" s="85" t="s">
        <v>621</v>
      </c>
      <c r="G4" s="85" t="s">
        <v>622</v>
      </c>
      <c r="H4" s="85" t="s">
        <v>623</v>
      </c>
      <c r="I4" s="85" t="s">
        <v>624</v>
      </c>
      <c r="J4" s="86" t="s">
        <v>625</v>
      </c>
      <c r="K4" s="85" t="s">
        <v>626</v>
      </c>
      <c r="L4" s="86" t="s">
        <v>627</v>
      </c>
      <c r="M4" s="87" t="s">
        <v>628</v>
      </c>
    </row>
    <row r="5" spans="1:22" s="108" customFormat="1" ht="52" x14ac:dyDescent="0.3">
      <c r="A5" s="143" t="s">
        <v>608</v>
      </c>
      <c r="B5" s="144" t="s">
        <v>630</v>
      </c>
      <c r="C5" s="145">
        <v>1</v>
      </c>
      <c r="D5" s="146" t="s">
        <v>631</v>
      </c>
      <c r="E5" s="120">
        <v>860</v>
      </c>
      <c r="F5" s="120" t="s">
        <v>632</v>
      </c>
      <c r="G5" s="119" t="s">
        <v>633</v>
      </c>
      <c r="H5" s="119" t="s">
        <v>634</v>
      </c>
      <c r="I5" s="145" t="s">
        <v>635</v>
      </c>
      <c r="J5" s="120" t="s">
        <v>10</v>
      </c>
      <c r="K5" s="145" t="s">
        <v>698</v>
      </c>
      <c r="L5" s="119" t="s">
        <v>637</v>
      </c>
      <c r="M5" s="149" t="s">
        <v>638</v>
      </c>
    </row>
    <row r="6" spans="1:22" s="108" customFormat="1" ht="26" x14ac:dyDescent="0.3">
      <c r="A6" s="147"/>
      <c r="B6" s="148"/>
      <c r="C6" s="145">
        <v>2</v>
      </c>
      <c r="D6" s="146" t="s">
        <v>631</v>
      </c>
      <c r="E6" s="120">
        <v>870</v>
      </c>
      <c r="F6" s="120"/>
      <c r="G6" s="119" t="s">
        <v>10</v>
      </c>
      <c r="H6" s="120" t="s">
        <v>639</v>
      </c>
      <c r="I6" s="145" t="s">
        <v>635</v>
      </c>
      <c r="J6" s="120" t="s">
        <v>12</v>
      </c>
      <c r="K6" s="145" t="s">
        <v>699</v>
      </c>
      <c r="L6" s="120" t="s">
        <v>700</v>
      </c>
      <c r="M6" s="149" t="s">
        <v>638</v>
      </c>
    </row>
    <row r="7" spans="1:22" s="108" customFormat="1" ht="65" x14ac:dyDescent="0.3">
      <c r="A7" s="150"/>
      <c r="B7" s="151"/>
      <c r="C7" s="145">
        <v>3</v>
      </c>
      <c r="D7" s="146" t="s">
        <v>631</v>
      </c>
      <c r="E7" s="120" t="s">
        <v>702</v>
      </c>
      <c r="F7" s="152" t="s">
        <v>642</v>
      </c>
      <c r="G7" s="120" t="s">
        <v>10</v>
      </c>
      <c r="H7" s="120" t="s">
        <v>639</v>
      </c>
      <c r="I7" s="120" t="s">
        <v>635</v>
      </c>
      <c r="J7" s="120" t="s">
        <v>12</v>
      </c>
      <c r="K7" s="121" t="s">
        <v>643</v>
      </c>
      <c r="L7" s="121" t="s">
        <v>703</v>
      </c>
      <c r="M7" s="149" t="s">
        <v>662</v>
      </c>
    </row>
    <row r="8" spans="1:22" s="108" customFormat="1" ht="45" customHeight="1" x14ac:dyDescent="0.3">
      <c r="A8" s="150"/>
      <c r="B8" s="151"/>
      <c r="C8" s="145">
        <v>4</v>
      </c>
      <c r="D8" s="146" t="s">
        <v>631</v>
      </c>
      <c r="E8" s="120">
        <v>900</v>
      </c>
      <c r="F8" s="120" t="s">
        <v>645</v>
      </c>
      <c r="G8" s="120" t="s">
        <v>12</v>
      </c>
      <c r="H8" s="120" t="s">
        <v>646</v>
      </c>
      <c r="I8" s="120" t="s">
        <v>647</v>
      </c>
      <c r="J8" s="120" t="s">
        <v>648</v>
      </c>
      <c r="K8" s="121" t="s">
        <v>649</v>
      </c>
      <c r="L8" s="115"/>
      <c r="M8" s="149" t="s">
        <v>638</v>
      </c>
    </row>
    <row r="9" spans="1:22" s="108" customFormat="1" ht="45" customHeight="1" x14ac:dyDescent="0.3">
      <c r="A9" s="153"/>
      <c r="B9" s="154" t="s">
        <v>650</v>
      </c>
      <c r="C9" s="145">
        <v>5</v>
      </c>
      <c r="D9" s="146" t="s">
        <v>631</v>
      </c>
      <c r="E9" s="120">
        <v>905</v>
      </c>
      <c r="F9" s="120" t="s">
        <v>651</v>
      </c>
      <c r="G9" s="120" t="s">
        <v>648</v>
      </c>
      <c r="H9" s="120" t="s">
        <v>652</v>
      </c>
      <c r="I9" s="120" t="s">
        <v>653</v>
      </c>
      <c r="J9" s="145" t="s">
        <v>10</v>
      </c>
      <c r="K9" s="121" t="s">
        <v>654</v>
      </c>
      <c r="L9" s="120" t="s">
        <v>637</v>
      </c>
      <c r="M9" s="149" t="s">
        <v>638</v>
      </c>
    </row>
    <row r="10" spans="1:22" s="108" customFormat="1" ht="45" customHeight="1" x14ac:dyDescent="0.3">
      <c r="A10" s="150"/>
      <c r="B10" s="148"/>
      <c r="C10" s="145">
        <v>6</v>
      </c>
      <c r="D10" s="146" t="s">
        <v>631</v>
      </c>
      <c r="E10" s="120">
        <v>910</v>
      </c>
      <c r="F10" s="120"/>
      <c r="G10" s="120" t="s">
        <v>10</v>
      </c>
      <c r="H10" s="120" t="s">
        <v>655</v>
      </c>
      <c r="I10" s="120" t="s">
        <v>653</v>
      </c>
      <c r="J10" s="145" t="s">
        <v>656</v>
      </c>
      <c r="K10" s="121" t="s">
        <v>657</v>
      </c>
      <c r="L10" s="120"/>
      <c r="M10" s="149" t="s">
        <v>638</v>
      </c>
    </row>
    <row r="11" spans="1:22" s="108" customFormat="1" ht="52" x14ac:dyDescent="0.3">
      <c r="A11" s="150"/>
      <c r="B11" s="151"/>
      <c r="C11" s="145">
        <v>7</v>
      </c>
      <c r="D11" s="146" t="s">
        <v>631</v>
      </c>
      <c r="E11" s="120">
        <v>920</v>
      </c>
      <c r="F11" s="120" t="s">
        <v>658</v>
      </c>
      <c r="G11" s="120" t="s">
        <v>10</v>
      </c>
      <c r="H11" s="120" t="s">
        <v>655</v>
      </c>
      <c r="I11" s="120" t="s">
        <v>653</v>
      </c>
      <c r="J11" s="145" t="s">
        <v>659</v>
      </c>
      <c r="K11" s="121" t="s">
        <v>660</v>
      </c>
      <c r="L11" s="121" t="s">
        <v>661</v>
      </c>
      <c r="M11" s="149" t="s">
        <v>662</v>
      </c>
    </row>
    <row r="12" spans="1:22" s="108" customFormat="1" ht="52" x14ac:dyDescent="0.3">
      <c r="A12" s="150"/>
      <c r="B12" s="151"/>
      <c r="C12" s="145">
        <v>8</v>
      </c>
      <c r="D12" s="146" t="s">
        <v>631</v>
      </c>
      <c r="E12" s="120">
        <v>930</v>
      </c>
      <c r="F12" s="120" t="s">
        <v>663</v>
      </c>
      <c r="G12" s="120" t="s">
        <v>10</v>
      </c>
      <c r="H12" s="120" t="s">
        <v>655</v>
      </c>
      <c r="I12" s="120" t="s">
        <v>653</v>
      </c>
      <c r="J12" s="120" t="s">
        <v>664</v>
      </c>
      <c r="K12" s="121" t="s">
        <v>665</v>
      </c>
      <c r="L12" s="121" t="s">
        <v>666</v>
      </c>
      <c r="M12" s="149" t="s">
        <v>662</v>
      </c>
    </row>
    <row r="13" spans="1:22" s="113" customFormat="1" ht="45" customHeight="1" x14ac:dyDescent="0.3">
      <c r="A13" s="56"/>
      <c r="B13" s="155"/>
      <c r="C13" s="145">
        <v>9</v>
      </c>
      <c r="D13" s="146" t="s">
        <v>631</v>
      </c>
      <c r="E13" s="120">
        <v>931</v>
      </c>
      <c r="F13" s="120" t="s">
        <v>667</v>
      </c>
      <c r="G13" s="120" t="s">
        <v>10</v>
      </c>
      <c r="H13" s="120" t="s">
        <v>655</v>
      </c>
      <c r="I13" s="120" t="s">
        <v>653</v>
      </c>
      <c r="J13" s="120" t="s">
        <v>14</v>
      </c>
      <c r="K13" s="121" t="s">
        <v>668</v>
      </c>
      <c r="L13" s="121" t="s">
        <v>669</v>
      </c>
      <c r="M13" s="149" t="s">
        <v>662</v>
      </c>
    </row>
    <row r="14" spans="1:22" s="113" customFormat="1" ht="52" x14ac:dyDescent="0.3">
      <c r="A14" s="56"/>
      <c r="B14" s="155"/>
      <c r="C14" s="145">
        <v>10</v>
      </c>
      <c r="D14" s="146" t="s">
        <v>631</v>
      </c>
      <c r="E14" s="120">
        <v>940</v>
      </c>
      <c r="F14" s="120" t="s">
        <v>670</v>
      </c>
      <c r="G14" s="120" t="s">
        <v>10</v>
      </c>
      <c r="H14" s="120" t="s">
        <v>655</v>
      </c>
      <c r="I14" s="120" t="s">
        <v>653</v>
      </c>
      <c r="J14" s="120" t="s">
        <v>12</v>
      </c>
      <c r="K14" s="121" t="s">
        <v>671</v>
      </c>
      <c r="L14" s="121" t="s">
        <v>672</v>
      </c>
      <c r="M14" s="149" t="s">
        <v>662</v>
      </c>
    </row>
    <row r="15" spans="1:22" s="113" customFormat="1" ht="52" x14ac:dyDescent="0.3">
      <c r="A15" s="56"/>
      <c r="B15" s="156"/>
      <c r="C15" s="145">
        <v>11</v>
      </c>
      <c r="D15" s="146" t="s">
        <v>631</v>
      </c>
      <c r="E15" s="120">
        <v>950</v>
      </c>
      <c r="F15" s="120" t="s">
        <v>673</v>
      </c>
      <c r="G15" s="120" t="s">
        <v>10</v>
      </c>
      <c r="H15" s="120" t="s">
        <v>655</v>
      </c>
      <c r="I15" s="120" t="s">
        <v>653</v>
      </c>
      <c r="J15" s="120" t="s">
        <v>633</v>
      </c>
      <c r="K15" s="121" t="s">
        <v>674</v>
      </c>
      <c r="L15" s="121" t="s">
        <v>675</v>
      </c>
      <c r="M15" s="149" t="s">
        <v>662</v>
      </c>
    </row>
    <row r="16" spans="1:22" ht="39" x14ac:dyDescent="0.3">
      <c r="B16" s="157" t="s">
        <v>704</v>
      </c>
      <c r="C16" s="145">
        <v>12</v>
      </c>
      <c r="D16" s="146" t="s">
        <v>705</v>
      </c>
      <c r="E16" s="145">
        <v>40</v>
      </c>
      <c r="F16" s="145" t="s">
        <v>706</v>
      </c>
      <c r="G16" s="120" t="s">
        <v>648</v>
      </c>
      <c r="H16" s="120" t="s">
        <v>707</v>
      </c>
      <c r="I16" s="120" t="s">
        <v>708</v>
      </c>
      <c r="J16" s="120" t="s">
        <v>10</v>
      </c>
      <c r="K16" s="120" t="s">
        <v>709</v>
      </c>
      <c r="L16" s="158" t="s">
        <v>637</v>
      </c>
      <c r="M16" s="149" t="s">
        <v>638</v>
      </c>
    </row>
    <row r="17" spans="2:13" ht="26" x14ac:dyDescent="0.3">
      <c r="B17" s="159"/>
      <c r="C17" s="145">
        <v>13</v>
      </c>
      <c r="D17" s="146" t="s">
        <v>705</v>
      </c>
      <c r="E17" s="145">
        <v>50</v>
      </c>
      <c r="F17" s="145" t="s">
        <v>10</v>
      </c>
      <c r="G17" s="120" t="s">
        <v>10</v>
      </c>
      <c r="H17" s="120" t="s">
        <v>710</v>
      </c>
      <c r="I17" s="120" t="s">
        <v>708</v>
      </c>
      <c r="J17" s="120" t="s">
        <v>711</v>
      </c>
      <c r="K17" s="120" t="s">
        <v>712</v>
      </c>
      <c r="L17" s="160"/>
      <c r="M17" s="161" t="s">
        <v>638</v>
      </c>
    </row>
    <row r="18" spans="2:13" ht="52" x14ac:dyDescent="0.3">
      <c r="B18" s="162"/>
      <c r="C18" s="145">
        <v>14</v>
      </c>
      <c r="D18" s="146" t="s">
        <v>705</v>
      </c>
      <c r="E18" s="145">
        <v>70</v>
      </c>
      <c r="F18" s="145" t="s">
        <v>713</v>
      </c>
      <c r="G18" s="120" t="s">
        <v>10</v>
      </c>
      <c r="H18" s="120" t="s">
        <v>710</v>
      </c>
      <c r="I18" s="120" t="s">
        <v>708</v>
      </c>
      <c r="J18" s="120" t="s">
        <v>714</v>
      </c>
      <c r="K18" s="120" t="s">
        <v>715</v>
      </c>
      <c r="L18" s="120" t="s">
        <v>716</v>
      </c>
      <c r="M18" s="161" t="s">
        <v>662</v>
      </c>
    </row>
    <row r="19" spans="2:13" ht="52" x14ac:dyDescent="0.3">
      <c r="B19" s="162"/>
      <c r="C19" s="145">
        <v>15</v>
      </c>
      <c r="D19" s="146" t="s">
        <v>705</v>
      </c>
      <c r="E19" s="145">
        <v>60</v>
      </c>
      <c r="F19" s="145" t="s">
        <v>717</v>
      </c>
      <c r="G19" s="120" t="s">
        <v>10</v>
      </c>
      <c r="H19" s="120" t="s">
        <v>710</v>
      </c>
      <c r="I19" s="120" t="s">
        <v>708</v>
      </c>
      <c r="J19" s="120" t="s">
        <v>718</v>
      </c>
      <c r="K19" s="120" t="s">
        <v>719</v>
      </c>
      <c r="L19" s="120" t="s">
        <v>720</v>
      </c>
      <c r="M19" s="161" t="s">
        <v>662</v>
      </c>
    </row>
    <row r="20" spans="2:13" ht="52" x14ac:dyDescent="0.3">
      <c r="B20" s="162"/>
      <c r="C20" s="145">
        <v>16</v>
      </c>
      <c r="D20" s="146" t="s">
        <v>721</v>
      </c>
      <c r="E20" s="145">
        <v>145</v>
      </c>
      <c r="F20" s="145" t="s">
        <v>722</v>
      </c>
      <c r="G20" s="120" t="s">
        <v>10</v>
      </c>
      <c r="H20" s="120" t="s">
        <v>710</v>
      </c>
      <c r="I20" s="120" t="s">
        <v>708</v>
      </c>
      <c r="J20" s="120" t="s">
        <v>12</v>
      </c>
      <c r="K20" s="120" t="s">
        <v>723</v>
      </c>
      <c r="L20" s="120" t="s">
        <v>724</v>
      </c>
      <c r="M20" s="161" t="s">
        <v>662</v>
      </c>
    </row>
    <row r="21" spans="2:13" ht="39" x14ac:dyDescent="0.3">
      <c r="B21" s="162"/>
      <c r="C21" s="145">
        <v>17</v>
      </c>
      <c r="D21" s="146" t="s">
        <v>721</v>
      </c>
      <c r="E21" s="145">
        <v>146</v>
      </c>
      <c r="F21" s="145" t="s">
        <v>667</v>
      </c>
      <c r="G21" s="120" t="s">
        <v>10</v>
      </c>
      <c r="H21" s="120" t="s">
        <v>710</v>
      </c>
      <c r="I21" s="120" t="s">
        <v>708</v>
      </c>
      <c r="J21" s="120" t="s">
        <v>14</v>
      </c>
      <c r="K21" s="120" t="s">
        <v>725</v>
      </c>
      <c r="L21" s="120" t="s">
        <v>726</v>
      </c>
      <c r="M21" s="161" t="s">
        <v>662</v>
      </c>
    </row>
    <row r="22" spans="2:13" ht="52" x14ac:dyDescent="0.3">
      <c r="B22" s="157" t="s">
        <v>727</v>
      </c>
      <c r="C22" s="145">
        <v>18</v>
      </c>
      <c r="D22" s="146" t="s">
        <v>705</v>
      </c>
      <c r="E22" s="158">
        <v>90</v>
      </c>
      <c r="F22" s="120" t="s">
        <v>728</v>
      </c>
      <c r="G22" s="158" t="s">
        <v>648</v>
      </c>
      <c r="H22" s="158" t="s">
        <v>729</v>
      </c>
      <c r="I22" s="158" t="s">
        <v>730</v>
      </c>
      <c r="J22" s="158" t="s">
        <v>10</v>
      </c>
      <c r="K22" s="158" t="s">
        <v>731</v>
      </c>
      <c r="L22" s="145" t="s">
        <v>637</v>
      </c>
      <c r="M22" s="149" t="s">
        <v>638</v>
      </c>
    </row>
    <row r="23" spans="2:13" ht="37" customHeight="1" x14ac:dyDescent="0.3">
      <c r="B23" s="159"/>
      <c r="C23" s="145">
        <v>19</v>
      </c>
      <c r="D23" s="146" t="s">
        <v>705</v>
      </c>
      <c r="E23" s="158">
        <v>100</v>
      </c>
      <c r="F23" s="120"/>
      <c r="G23" s="120" t="s">
        <v>10</v>
      </c>
      <c r="H23" s="158" t="s">
        <v>732</v>
      </c>
      <c r="I23" s="158" t="s">
        <v>730</v>
      </c>
      <c r="J23" s="158" t="s">
        <v>733</v>
      </c>
      <c r="K23" s="158" t="s">
        <v>734</v>
      </c>
      <c r="L23" s="163"/>
      <c r="M23" s="161" t="s">
        <v>638</v>
      </c>
    </row>
    <row r="24" spans="2:13" ht="39" x14ac:dyDescent="0.3">
      <c r="B24" s="162"/>
      <c r="C24" s="145">
        <v>20</v>
      </c>
      <c r="D24" s="146" t="s">
        <v>721</v>
      </c>
      <c r="E24" s="120">
        <v>110</v>
      </c>
      <c r="F24" s="120" t="s">
        <v>735</v>
      </c>
      <c r="G24" s="120" t="s">
        <v>10</v>
      </c>
      <c r="H24" s="158" t="s">
        <v>732</v>
      </c>
      <c r="I24" s="158" t="s">
        <v>730</v>
      </c>
      <c r="J24" s="145" t="s">
        <v>633</v>
      </c>
      <c r="K24" s="120" t="s">
        <v>736</v>
      </c>
      <c r="L24" s="120" t="s">
        <v>737</v>
      </c>
      <c r="M24" s="161" t="s">
        <v>662</v>
      </c>
    </row>
    <row r="25" spans="2:13" ht="39" x14ac:dyDescent="0.3">
      <c r="B25" s="162"/>
      <c r="C25" s="145">
        <v>21</v>
      </c>
      <c r="D25" s="146" t="s">
        <v>721</v>
      </c>
      <c r="E25" s="120">
        <v>280</v>
      </c>
      <c r="F25" s="120" t="s">
        <v>738</v>
      </c>
      <c r="G25" s="120" t="s">
        <v>10</v>
      </c>
      <c r="H25" s="158" t="s">
        <v>732</v>
      </c>
      <c r="I25" s="158" t="s">
        <v>730</v>
      </c>
      <c r="J25" s="120" t="s">
        <v>739</v>
      </c>
      <c r="K25" s="120" t="s">
        <v>740</v>
      </c>
      <c r="L25" s="120" t="s">
        <v>741</v>
      </c>
      <c r="M25" s="161" t="s">
        <v>662</v>
      </c>
    </row>
    <row r="26" spans="2:13" ht="39" x14ac:dyDescent="0.3">
      <c r="B26" s="162"/>
      <c r="C26" s="145">
        <v>22</v>
      </c>
      <c r="D26" s="146" t="s">
        <v>721</v>
      </c>
      <c r="E26" s="120">
        <v>283</v>
      </c>
      <c r="F26" s="120" t="s">
        <v>667</v>
      </c>
      <c r="G26" s="120" t="s">
        <v>10</v>
      </c>
      <c r="H26" s="158" t="s">
        <v>732</v>
      </c>
      <c r="I26" s="158" t="s">
        <v>730</v>
      </c>
      <c r="J26" s="120" t="s">
        <v>14</v>
      </c>
      <c r="K26" s="120" t="s">
        <v>742</v>
      </c>
      <c r="L26" s="120" t="s">
        <v>743</v>
      </c>
      <c r="M26" s="161" t="s">
        <v>662</v>
      </c>
    </row>
    <row r="27" spans="2:13" ht="52" x14ac:dyDescent="0.3">
      <c r="B27" s="162"/>
      <c r="C27" s="145">
        <v>23</v>
      </c>
      <c r="D27" s="146" t="s">
        <v>705</v>
      </c>
      <c r="E27" s="158">
        <v>120</v>
      </c>
      <c r="F27" s="120" t="s">
        <v>744</v>
      </c>
      <c r="G27" s="120" t="s">
        <v>10</v>
      </c>
      <c r="H27" s="158" t="s">
        <v>732</v>
      </c>
      <c r="I27" s="158" t="s">
        <v>730</v>
      </c>
      <c r="J27" s="120" t="s">
        <v>745</v>
      </c>
      <c r="K27" s="120" t="s">
        <v>746</v>
      </c>
      <c r="L27" s="120" t="s">
        <v>747</v>
      </c>
      <c r="M27" s="161" t="s">
        <v>662</v>
      </c>
    </row>
    <row r="28" spans="2:13" ht="39" x14ac:dyDescent="0.3">
      <c r="B28" s="157" t="s">
        <v>748</v>
      </c>
      <c r="C28" s="145">
        <v>24</v>
      </c>
      <c r="D28" s="146" t="s">
        <v>721</v>
      </c>
      <c r="E28" s="120">
        <v>270</v>
      </c>
      <c r="F28" s="120" t="s">
        <v>808</v>
      </c>
      <c r="G28" s="120" t="s">
        <v>10</v>
      </c>
      <c r="H28" s="158" t="s">
        <v>732</v>
      </c>
      <c r="I28" s="158" t="s">
        <v>730</v>
      </c>
      <c r="J28" s="120" t="s">
        <v>664</v>
      </c>
      <c r="K28" s="120" t="s">
        <v>749</v>
      </c>
      <c r="L28" s="120" t="s">
        <v>750</v>
      </c>
      <c r="M28" s="161" t="s">
        <v>662</v>
      </c>
    </row>
  </sheetData>
  <mergeCells count="2">
    <mergeCell ref="C1:D1"/>
    <mergeCell ref="C2:D2"/>
  </mergeCells>
  <hyperlinks>
    <hyperlink ref="F2" location="'SITFTS-1000 TC03'!A1" display="SITFTS-1000 TC01" xr:uid="{64A7959C-ACAB-438F-A8AE-CFC5C2FFEE6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21D2-4BB5-4E08-9546-7877351E6073}">
  <dimension ref="A1:V43"/>
  <sheetViews>
    <sheetView showGridLines="0" showRuler="0" zoomScale="90" zoomScaleNormal="90" zoomScalePageLayoutView="91" workbookViewId="0">
      <selection activeCell="F28" sqref="F28"/>
    </sheetView>
  </sheetViews>
  <sheetFormatPr defaultColWidth="10.59765625" defaultRowHeight="20.149999999999999" customHeight="1" x14ac:dyDescent="0.3"/>
  <cols>
    <col min="1" max="2" width="21.8984375" style="131" customWidth="1"/>
    <col min="3" max="3" width="10.69921875" style="131" customWidth="1"/>
    <col min="4" max="4" width="8.3984375" style="131" customWidth="1"/>
    <col min="5" max="5" width="25.3984375" style="131" customWidth="1"/>
    <col min="6" max="6" width="29.59765625" style="131" customWidth="1"/>
    <col min="7" max="7" width="26.59765625" style="131" customWidth="1"/>
    <col min="8" max="8" width="24.3984375" style="132" customWidth="1"/>
    <col min="9" max="9" width="27.8984375" style="132" customWidth="1"/>
    <col min="10" max="10" width="20.3984375" style="132" customWidth="1"/>
    <col min="11" max="11" width="40.09765625" style="132" customWidth="1"/>
    <col min="12" max="12" width="24.59765625" style="132" customWidth="1"/>
    <col min="13" max="13" width="23.3984375" style="131"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615</v>
      </c>
      <c r="D1" s="218"/>
      <c r="E1" s="73" t="s">
        <v>439</v>
      </c>
      <c r="F1" s="73" t="s">
        <v>588</v>
      </c>
      <c r="G1" s="73" t="s">
        <v>590</v>
      </c>
      <c r="H1" s="73" t="s">
        <v>4</v>
      </c>
      <c r="I1" s="78" t="s">
        <v>591</v>
      </c>
      <c r="J1" s="73" t="s">
        <v>592</v>
      </c>
      <c r="K1" s="74"/>
      <c r="L1" s="74"/>
      <c r="M1" s="74"/>
      <c r="N1" s="63"/>
      <c r="O1" s="63"/>
      <c r="P1" s="63"/>
      <c r="Q1" s="63"/>
      <c r="V1" s="63"/>
    </row>
    <row r="2" spans="1:22" s="52" customFormat="1" ht="113.15" customHeight="1" x14ac:dyDescent="0.3">
      <c r="A2" s="25">
        <v>5</v>
      </c>
      <c r="B2" s="139" t="s">
        <v>612</v>
      </c>
      <c r="C2" s="222" t="s">
        <v>807</v>
      </c>
      <c r="D2" s="221"/>
      <c r="E2" s="102" t="s">
        <v>613</v>
      </c>
      <c r="F2" s="83" t="s">
        <v>612</v>
      </c>
      <c r="G2" s="101" t="str">
        <f>'SITFTS-1000 Overview'!F24</f>
        <v>Existing Advanced Single MPAN Import MPAN and Existing Advanced Single MPAN export MPAN different suppliers and different appointed MS on Import and export MPANS, Import-Export Linkage added (as per DES138 data specification)</v>
      </c>
      <c r="H2" s="81" t="s">
        <v>521</v>
      </c>
      <c r="I2" s="81" t="s">
        <v>611</v>
      </c>
      <c r="J2" s="81" t="s">
        <v>598</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618</v>
      </c>
      <c r="C4" s="85" t="s">
        <v>619</v>
      </c>
      <c r="D4" s="85" t="s">
        <v>580</v>
      </c>
      <c r="E4" s="85" t="s">
        <v>620</v>
      </c>
      <c r="F4" s="85" t="s">
        <v>621</v>
      </c>
      <c r="G4" s="85" t="s">
        <v>622</v>
      </c>
      <c r="H4" s="85" t="s">
        <v>623</v>
      </c>
      <c r="I4" s="85" t="s">
        <v>624</v>
      </c>
      <c r="J4" s="86" t="s">
        <v>625</v>
      </c>
      <c r="K4" s="85" t="s">
        <v>626</v>
      </c>
      <c r="L4" s="86" t="s">
        <v>627</v>
      </c>
      <c r="M4" s="87" t="s">
        <v>628</v>
      </c>
    </row>
    <row r="5" spans="1:22" s="108" customFormat="1" ht="52" x14ac:dyDescent="0.3">
      <c r="A5" s="143" t="s">
        <v>613</v>
      </c>
      <c r="B5" s="144" t="s">
        <v>630</v>
      </c>
      <c r="C5" s="145">
        <v>1</v>
      </c>
      <c r="D5" s="146" t="s">
        <v>631</v>
      </c>
      <c r="E5" s="120">
        <v>860</v>
      </c>
      <c r="F5" s="120" t="s">
        <v>632</v>
      </c>
      <c r="G5" s="119" t="s">
        <v>633</v>
      </c>
      <c r="H5" s="119" t="s">
        <v>634</v>
      </c>
      <c r="I5" s="145" t="s">
        <v>635</v>
      </c>
      <c r="J5" s="120" t="s">
        <v>10</v>
      </c>
      <c r="K5" s="145" t="s">
        <v>698</v>
      </c>
      <c r="L5" s="119" t="s">
        <v>637</v>
      </c>
      <c r="M5" s="149" t="s">
        <v>638</v>
      </c>
    </row>
    <row r="6" spans="1:22" s="108" customFormat="1" ht="52" x14ac:dyDescent="0.3">
      <c r="A6" s="128"/>
      <c r="B6" s="148"/>
      <c r="C6" s="145">
        <v>2</v>
      </c>
      <c r="D6" s="146" t="s">
        <v>631</v>
      </c>
      <c r="E6" s="120">
        <v>870</v>
      </c>
      <c r="F6" s="120"/>
      <c r="G6" s="119" t="s">
        <v>10</v>
      </c>
      <c r="H6" s="120" t="s">
        <v>639</v>
      </c>
      <c r="I6" s="145" t="s">
        <v>635</v>
      </c>
      <c r="J6" s="120" t="s">
        <v>12</v>
      </c>
      <c r="K6" s="145" t="s">
        <v>699</v>
      </c>
      <c r="L6" s="120" t="s">
        <v>700</v>
      </c>
      <c r="M6" s="149" t="s">
        <v>638</v>
      </c>
    </row>
    <row r="7" spans="1:22" s="108" customFormat="1" ht="156" x14ac:dyDescent="0.3">
      <c r="A7" s="129"/>
      <c r="B7" s="151"/>
      <c r="C7" s="145">
        <v>3</v>
      </c>
      <c r="D7" s="146" t="s">
        <v>631</v>
      </c>
      <c r="E7" s="120" t="s">
        <v>702</v>
      </c>
      <c r="F7" s="152" t="s">
        <v>642</v>
      </c>
      <c r="G7" s="120" t="s">
        <v>10</v>
      </c>
      <c r="H7" s="120" t="s">
        <v>639</v>
      </c>
      <c r="I7" s="145" t="s">
        <v>635</v>
      </c>
      <c r="J7" s="120" t="s">
        <v>12</v>
      </c>
      <c r="K7" s="121" t="s">
        <v>643</v>
      </c>
      <c r="L7" s="121" t="s">
        <v>751</v>
      </c>
      <c r="M7" s="149" t="s">
        <v>662</v>
      </c>
    </row>
    <row r="8" spans="1:22" s="108" customFormat="1" ht="45" customHeight="1" x14ac:dyDescent="0.3">
      <c r="A8" s="129"/>
      <c r="B8" s="151"/>
      <c r="C8" s="145">
        <v>4</v>
      </c>
      <c r="D8" s="146" t="s">
        <v>631</v>
      </c>
      <c r="E8" s="120">
        <v>900</v>
      </c>
      <c r="F8" s="120" t="s">
        <v>645</v>
      </c>
      <c r="G8" s="120" t="s">
        <v>12</v>
      </c>
      <c r="H8" s="120" t="s">
        <v>646</v>
      </c>
      <c r="I8" s="120" t="s">
        <v>647</v>
      </c>
      <c r="J8" s="120" t="s">
        <v>648</v>
      </c>
      <c r="K8" s="121" t="s">
        <v>649</v>
      </c>
      <c r="L8" s="115"/>
      <c r="M8" s="149" t="s">
        <v>638</v>
      </c>
    </row>
    <row r="9" spans="1:22" s="108" customFormat="1" ht="45" customHeight="1" x14ac:dyDescent="0.3">
      <c r="A9" s="130"/>
      <c r="B9" s="154" t="s">
        <v>650</v>
      </c>
      <c r="C9" s="145">
        <v>5</v>
      </c>
      <c r="D9" s="146" t="s">
        <v>631</v>
      </c>
      <c r="E9" s="120">
        <v>905</v>
      </c>
      <c r="F9" s="120" t="s">
        <v>651</v>
      </c>
      <c r="G9" s="120" t="s">
        <v>648</v>
      </c>
      <c r="H9" s="120" t="s">
        <v>652</v>
      </c>
      <c r="I9" s="120" t="s">
        <v>653</v>
      </c>
      <c r="J9" s="145" t="s">
        <v>10</v>
      </c>
      <c r="K9" s="121" t="s">
        <v>654</v>
      </c>
      <c r="L9" s="120" t="s">
        <v>637</v>
      </c>
      <c r="M9" s="149" t="s">
        <v>638</v>
      </c>
    </row>
    <row r="10" spans="1:22" s="108" customFormat="1" ht="45" customHeight="1" x14ac:dyDescent="0.3">
      <c r="A10" s="129"/>
      <c r="B10" s="148"/>
      <c r="C10" s="145">
        <v>6</v>
      </c>
      <c r="D10" s="146" t="s">
        <v>631</v>
      </c>
      <c r="E10" s="120">
        <v>910</v>
      </c>
      <c r="F10" s="120"/>
      <c r="G10" s="120" t="s">
        <v>10</v>
      </c>
      <c r="H10" s="120" t="s">
        <v>655</v>
      </c>
      <c r="I10" s="120" t="s">
        <v>653</v>
      </c>
      <c r="J10" s="145" t="s">
        <v>683</v>
      </c>
      <c r="K10" s="121" t="s">
        <v>657</v>
      </c>
      <c r="L10" s="120"/>
      <c r="M10" s="149" t="s">
        <v>638</v>
      </c>
    </row>
    <row r="11" spans="1:22" s="108" customFormat="1" ht="130" x14ac:dyDescent="0.3">
      <c r="A11" s="129"/>
      <c r="B11" s="151"/>
      <c r="C11" s="145">
        <v>7</v>
      </c>
      <c r="D11" s="146" t="s">
        <v>631</v>
      </c>
      <c r="E11" s="120">
        <v>920</v>
      </c>
      <c r="F11" s="120" t="s">
        <v>658</v>
      </c>
      <c r="G11" s="120" t="s">
        <v>10</v>
      </c>
      <c r="H11" s="120" t="s">
        <v>655</v>
      </c>
      <c r="I11" s="120" t="s">
        <v>653</v>
      </c>
      <c r="J11" s="145" t="s">
        <v>685</v>
      </c>
      <c r="K11" s="121" t="s">
        <v>752</v>
      </c>
      <c r="L11" s="121" t="s">
        <v>753</v>
      </c>
      <c r="M11" s="149" t="s">
        <v>662</v>
      </c>
    </row>
    <row r="12" spans="1:22" s="108" customFormat="1" ht="117" x14ac:dyDescent="0.3">
      <c r="A12" s="129"/>
      <c r="B12" s="151"/>
      <c r="C12" s="145">
        <v>8</v>
      </c>
      <c r="D12" s="146" t="s">
        <v>631</v>
      </c>
      <c r="E12" s="120">
        <v>930</v>
      </c>
      <c r="F12" s="120" t="s">
        <v>663</v>
      </c>
      <c r="G12" s="120" t="s">
        <v>10</v>
      </c>
      <c r="H12" s="120" t="s">
        <v>655</v>
      </c>
      <c r="I12" s="120" t="s">
        <v>653</v>
      </c>
      <c r="J12" s="120" t="s">
        <v>688</v>
      </c>
      <c r="K12" s="121" t="s">
        <v>754</v>
      </c>
      <c r="L12" s="121" t="s">
        <v>755</v>
      </c>
      <c r="M12" s="149" t="s">
        <v>662</v>
      </c>
    </row>
    <row r="13" spans="1:22" s="113" customFormat="1" ht="104" x14ac:dyDescent="0.3">
      <c r="A13" s="131"/>
      <c r="B13" s="155"/>
      <c r="C13" s="145">
        <v>9</v>
      </c>
      <c r="D13" s="146" t="s">
        <v>631</v>
      </c>
      <c r="E13" s="120">
        <v>931</v>
      </c>
      <c r="F13" s="120" t="s">
        <v>667</v>
      </c>
      <c r="G13" s="120" t="s">
        <v>10</v>
      </c>
      <c r="H13" s="120" t="s">
        <v>655</v>
      </c>
      <c r="I13" s="120" t="s">
        <v>653</v>
      </c>
      <c r="J13" s="120" t="s">
        <v>14</v>
      </c>
      <c r="K13" s="121" t="s">
        <v>668</v>
      </c>
      <c r="L13" s="121" t="s">
        <v>669</v>
      </c>
      <c r="M13" s="149" t="s">
        <v>662</v>
      </c>
    </row>
    <row r="14" spans="1:22" s="113" customFormat="1" ht="104" x14ac:dyDescent="0.3">
      <c r="A14" s="131"/>
      <c r="B14" s="155"/>
      <c r="C14" s="145">
        <v>10</v>
      </c>
      <c r="D14" s="146" t="s">
        <v>631</v>
      </c>
      <c r="E14" s="120">
        <v>940</v>
      </c>
      <c r="F14" s="120" t="s">
        <v>670</v>
      </c>
      <c r="G14" s="120" t="s">
        <v>10</v>
      </c>
      <c r="H14" s="120" t="s">
        <v>655</v>
      </c>
      <c r="I14" s="120" t="s">
        <v>653</v>
      </c>
      <c r="J14" s="120" t="s">
        <v>12</v>
      </c>
      <c r="K14" s="121" t="s">
        <v>671</v>
      </c>
      <c r="L14" s="121" t="s">
        <v>672</v>
      </c>
      <c r="M14" s="149" t="s">
        <v>662</v>
      </c>
    </row>
    <row r="15" spans="1:22" s="113" customFormat="1" ht="117" x14ac:dyDescent="0.3">
      <c r="A15" s="131"/>
      <c r="B15" s="156"/>
      <c r="C15" s="145">
        <v>11</v>
      </c>
      <c r="D15" s="146" t="s">
        <v>631</v>
      </c>
      <c r="E15" s="120">
        <v>950</v>
      </c>
      <c r="F15" s="120" t="s">
        <v>673</v>
      </c>
      <c r="G15" s="120" t="s">
        <v>10</v>
      </c>
      <c r="H15" s="120" t="s">
        <v>655</v>
      </c>
      <c r="I15" s="120" t="s">
        <v>653</v>
      </c>
      <c r="J15" s="120" t="s">
        <v>633</v>
      </c>
      <c r="K15" s="121" t="s">
        <v>674</v>
      </c>
      <c r="L15" s="121" t="s">
        <v>675</v>
      </c>
      <c r="M15" s="149" t="s">
        <v>662</v>
      </c>
    </row>
    <row r="16" spans="1:22" ht="39" x14ac:dyDescent="0.3">
      <c r="B16" s="157" t="s">
        <v>704</v>
      </c>
      <c r="C16" s="145">
        <v>12</v>
      </c>
      <c r="D16" s="146" t="s">
        <v>705</v>
      </c>
      <c r="E16" s="145">
        <v>40</v>
      </c>
      <c r="F16" s="145" t="s">
        <v>706</v>
      </c>
      <c r="G16" s="120" t="s">
        <v>648</v>
      </c>
      <c r="H16" s="120" t="s">
        <v>707</v>
      </c>
      <c r="I16" s="120" t="s">
        <v>708</v>
      </c>
      <c r="J16" s="120" t="s">
        <v>10</v>
      </c>
      <c r="K16" s="120" t="s">
        <v>709</v>
      </c>
      <c r="L16" s="158" t="s">
        <v>637</v>
      </c>
      <c r="M16" s="149" t="s">
        <v>638</v>
      </c>
    </row>
    <row r="17" spans="2:13" ht="26" x14ac:dyDescent="0.3">
      <c r="B17" s="159"/>
      <c r="C17" s="145">
        <v>13</v>
      </c>
      <c r="D17" s="146" t="s">
        <v>705</v>
      </c>
      <c r="E17" s="145">
        <v>50</v>
      </c>
      <c r="F17" s="145" t="s">
        <v>10</v>
      </c>
      <c r="G17" s="120" t="s">
        <v>10</v>
      </c>
      <c r="H17" s="120" t="s">
        <v>710</v>
      </c>
      <c r="I17" s="120" t="s">
        <v>708</v>
      </c>
      <c r="J17" s="120" t="s">
        <v>756</v>
      </c>
      <c r="K17" s="120" t="s">
        <v>712</v>
      </c>
      <c r="L17" s="160"/>
      <c r="M17" s="161" t="s">
        <v>638</v>
      </c>
    </row>
    <row r="18" spans="2:13" ht="117" x14ac:dyDescent="0.3">
      <c r="B18" s="162"/>
      <c r="C18" s="145">
        <v>14</v>
      </c>
      <c r="D18" s="146" t="s">
        <v>705</v>
      </c>
      <c r="E18" s="145">
        <v>70</v>
      </c>
      <c r="F18" s="145" t="s">
        <v>713</v>
      </c>
      <c r="G18" s="120" t="s">
        <v>10</v>
      </c>
      <c r="H18" s="120" t="s">
        <v>710</v>
      </c>
      <c r="I18" s="120" t="s">
        <v>708</v>
      </c>
      <c r="J18" s="120" t="s">
        <v>757</v>
      </c>
      <c r="K18" s="120" t="s">
        <v>715</v>
      </c>
      <c r="L18" s="120" t="s">
        <v>716</v>
      </c>
      <c r="M18" s="161" t="s">
        <v>662</v>
      </c>
    </row>
    <row r="19" spans="2:13" ht="104" x14ac:dyDescent="0.3">
      <c r="B19" s="162"/>
      <c r="C19" s="145">
        <v>15</v>
      </c>
      <c r="D19" s="146" t="s">
        <v>705</v>
      </c>
      <c r="E19" s="145">
        <v>60</v>
      </c>
      <c r="F19" s="145" t="s">
        <v>717</v>
      </c>
      <c r="G19" s="120" t="s">
        <v>10</v>
      </c>
      <c r="H19" s="120" t="s">
        <v>710</v>
      </c>
      <c r="I19" s="120" t="s">
        <v>708</v>
      </c>
      <c r="J19" s="120" t="s">
        <v>718</v>
      </c>
      <c r="K19" s="120" t="s">
        <v>719</v>
      </c>
      <c r="L19" s="120" t="s">
        <v>720</v>
      </c>
      <c r="M19" s="161" t="s">
        <v>662</v>
      </c>
    </row>
    <row r="20" spans="2:13" ht="104" x14ac:dyDescent="0.3">
      <c r="B20" s="162"/>
      <c r="C20" s="145">
        <v>16</v>
      </c>
      <c r="D20" s="146" t="s">
        <v>721</v>
      </c>
      <c r="E20" s="145">
        <v>145</v>
      </c>
      <c r="F20" s="145" t="s">
        <v>722</v>
      </c>
      <c r="G20" s="120" t="s">
        <v>10</v>
      </c>
      <c r="H20" s="120" t="s">
        <v>710</v>
      </c>
      <c r="I20" s="120" t="s">
        <v>708</v>
      </c>
      <c r="J20" s="120" t="s">
        <v>12</v>
      </c>
      <c r="K20" s="120" t="s">
        <v>723</v>
      </c>
      <c r="L20" s="120" t="s">
        <v>724</v>
      </c>
      <c r="M20" s="161" t="s">
        <v>662</v>
      </c>
    </row>
    <row r="21" spans="2:13" ht="104" x14ac:dyDescent="0.3">
      <c r="B21" s="162"/>
      <c r="C21" s="145">
        <v>17</v>
      </c>
      <c r="D21" s="146" t="s">
        <v>721</v>
      </c>
      <c r="E21" s="145">
        <v>146</v>
      </c>
      <c r="F21" s="145" t="s">
        <v>667</v>
      </c>
      <c r="G21" s="120" t="s">
        <v>10</v>
      </c>
      <c r="H21" s="120" t="s">
        <v>710</v>
      </c>
      <c r="I21" s="120" t="s">
        <v>708</v>
      </c>
      <c r="J21" s="120" t="s">
        <v>14</v>
      </c>
      <c r="K21" s="120" t="s">
        <v>725</v>
      </c>
      <c r="L21" s="120" t="s">
        <v>726</v>
      </c>
      <c r="M21" s="161" t="s">
        <v>662</v>
      </c>
    </row>
    <row r="22" spans="2:13" ht="52" x14ac:dyDescent="0.3">
      <c r="B22" s="157" t="s">
        <v>727</v>
      </c>
      <c r="C22" s="145">
        <v>18</v>
      </c>
      <c r="D22" s="146" t="s">
        <v>705</v>
      </c>
      <c r="E22" s="158">
        <v>90</v>
      </c>
      <c r="F22" s="120" t="s">
        <v>728</v>
      </c>
      <c r="G22" s="158" t="s">
        <v>648</v>
      </c>
      <c r="H22" s="158" t="s">
        <v>729</v>
      </c>
      <c r="I22" s="158" t="s">
        <v>730</v>
      </c>
      <c r="J22" s="158" t="s">
        <v>10</v>
      </c>
      <c r="K22" s="158" t="s">
        <v>731</v>
      </c>
      <c r="L22" s="145" t="s">
        <v>637</v>
      </c>
      <c r="M22" s="149" t="s">
        <v>638</v>
      </c>
    </row>
    <row r="23" spans="2:13" ht="37" customHeight="1" x14ac:dyDescent="0.3">
      <c r="B23" s="159"/>
      <c r="C23" s="145">
        <v>19</v>
      </c>
      <c r="D23" s="146" t="s">
        <v>705</v>
      </c>
      <c r="E23" s="158">
        <v>100</v>
      </c>
      <c r="F23" s="120"/>
      <c r="G23" s="120" t="s">
        <v>10</v>
      </c>
      <c r="H23" s="158" t="s">
        <v>732</v>
      </c>
      <c r="I23" s="158" t="s">
        <v>730</v>
      </c>
      <c r="J23" s="158" t="s">
        <v>758</v>
      </c>
      <c r="K23" s="158" t="s">
        <v>759</v>
      </c>
      <c r="L23" s="163"/>
      <c r="M23" s="161" t="s">
        <v>638</v>
      </c>
    </row>
    <row r="24" spans="2:13" ht="91" x14ac:dyDescent="0.3">
      <c r="B24" s="162"/>
      <c r="C24" s="145">
        <v>20</v>
      </c>
      <c r="D24" s="146" t="s">
        <v>721</v>
      </c>
      <c r="E24" s="120">
        <v>110</v>
      </c>
      <c r="F24" s="120" t="s">
        <v>735</v>
      </c>
      <c r="G24" s="120" t="s">
        <v>10</v>
      </c>
      <c r="H24" s="158" t="s">
        <v>732</v>
      </c>
      <c r="I24" s="158" t="s">
        <v>730</v>
      </c>
      <c r="J24" s="145" t="s">
        <v>633</v>
      </c>
      <c r="K24" s="120" t="s">
        <v>736</v>
      </c>
      <c r="L24" s="120" t="s">
        <v>737</v>
      </c>
      <c r="M24" s="161" t="s">
        <v>662</v>
      </c>
    </row>
    <row r="25" spans="2:13" ht="91" x14ac:dyDescent="0.3">
      <c r="B25" s="162"/>
      <c r="C25" s="145">
        <v>21</v>
      </c>
      <c r="D25" s="146" t="s">
        <v>721</v>
      </c>
      <c r="E25" s="120">
        <v>280</v>
      </c>
      <c r="F25" s="120" t="s">
        <v>738</v>
      </c>
      <c r="G25" s="120" t="s">
        <v>10</v>
      </c>
      <c r="H25" s="158" t="s">
        <v>732</v>
      </c>
      <c r="I25" s="158" t="s">
        <v>730</v>
      </c>
      <c r="J25" s="120" t="s">
        <v>739</v>
      </c>
      <c r="K25" s="120" t="s">
        <v>740</v>
      </c>
      <c r="L25" s="120" t="s">
        <v>741</v>
      </c>
      <c r="M25" s="161" t="s">
        <v>662</v>
      </c>
    </row>
    <row r="26" spans="2:13" ht="91" x14ac:dyDescent="0.3">
      <c r="B26" s="162"/>
      <c r="C26" s="145">
        <v>22</v>
      </c>
      <c r="D26" s="146" t="s">
        <v>721</v>
      </c>
      <c r="E26" s="120">
        <v>283</v>
      </c>
      <c r="F26" s="120" t="s">
        <v>667</v>
      </c>
      <c r="G26" s="120" t="s">
        <v>10</v>
      </c>
      <c r="H26" s="158" t="s">
        <v>732</v>
      </c>
      <c r="I26" s="158" t="s">
        <v>730</v>
      </c>
      <c r="J26" s="120" t="s">
        <v>14</v>
      </c>
      <c r="K26" s="120" t="s">
        <v>742</v>
      </c>
      <c r="L26" s="120" t="s">
        <v>743</v>
      </c>
      <c r="M26" s="161" t="s">
        <v>662</v>
      </c>
    </row>
    <row r="27" spans="2:13" ht="104" x14ac:dyDescent="0.3">
      <c r="B27" s="162"/>
      <c r="C27" s="145">
        <v>23</v>
      </c>
      <c r="D27" s="146" t="s">
        <v>705</v>
      </c>
      <c r="E27" s="158">
        <v>120</v>
      </c>
      <c r="F27" s="120" t="s">
        <v>744</v>
      </c>
      <c r="G27" s="120" t="s">
        <v>10</v>
      </c>
      <c r="H27" s="158" t="s">
        <v>732</v>
      </c>
      <c r="I27" s="158" t="s">
        <v>730</v>
      </c>
      <c r="J27" s="120" t="s">
        <v>760</v>
      </c>
      <c r="K27" s="120" t="s">
        <v>761</v>
      </c>
      <c r="L27" s="120" t="s">
        <v>762</v>
      </c>
      <c r="M27" s="161" t="s">
        <v>662</v>
      </c>
    </row>
    <row r="28" spans="2:13" ht="104" x14ac:dyDescent="0.3">
      <c r="B28" s="157" t="s">
        <v>748</v>
      </c>
      <c r="C28" s="145">
        <v>24</v>
      </c>
      <c r="D28" s="146" t="s">
        <v>721</v>
      </c>
      <c r="E28" s="120">
        <v>270</v>
      </c>
      <c r="F28" s="120" t="s">
        <v>808</v>
      </c>
      <c r="G28" s="120" t="s">
        <v>10</v>
      </c>
      <c r="H28" s="158" t="s">
        <v>732</v>
      </c>
      <c r="I28" s="158" t="s">
        <v>730</v>
      </c>
      <c r="J28" s="120" t="s">
        <v>688</v>
      </c>
      <c r="K28" s="120" t="s">
        <v>763</v>
      </c>
      <c r="L28" s="120" t="s">
        <v>764</v>
      </c>
      <c r="M28" s="161" t="s">
        <v>662</v>
      </c>
    </row>
    <row r="29" spans="2:13" ht="39" x14ac:dyDescent="0.3">
      <c r="B29" s="168" t="s">
        <v>765</v>
      </c>
      <c r="C29" s="145">
        <v>25</v>
      </c>
      <c r="D29" s="169" t="s">
        <v>705</v>
      </c>
      <c r="E29" s="145">
        <v>150</v>
      </c>
      <c r="F29" s="145" t="s">
        <v>766</v>
      </c>
      <c r="G29" s="145" t="s">
        <v>648</v>
      </c>
      <c r="H29" s="120" t="s">
        <v>707</v>
      </c>
      <c r="I29" s="120" t="s">
        <v>767</v>
      </c>
      <c r="J29" s="120" t="s">
        <v>10</v>
      </c>
      <c r="K29" s="120" t="s">
        <v>768</v>
      </c>
      <c r="L29" s="120" t="s">
        <v>637</v>
      </c>
      <c r="M29" s="170" t="s">
        <v>638</v>
      </c>
    </row>
    <row r="30" spans="2:13" ht="26" x14ac:dyDescent="0.3">
      <c r="B30" s="171"/>
      <c r="C30" s="145">
        <v>26</v>
      </c>
      <c r="D30" s="169" t="s">
        <v>705</v>
      </c>
      <c r="E30" s="145" t="s">
        <v>647</v>
      </c>
      <c r="F30" s="145" t="s">
        <v>10</v>
      </c>
      <c r="G30" s="145" t="s">
        <v>10</v>
      </c>
      <c r="H30" s="120" t="s">
        <v>710</v>
      </c>
      <c r="I30" s="120" t="s">
        <v>767</v>
      </c>
      <c r="J30" s="120" t="s">
        <v>769</v>
      </c>
      <c r="K30" s="120" t="s">
        <v>770</v>
      </c>
      <c r="L30" s="160"/>
      <c r="M30" s="161" t="s">
        <v>638</v>
      </c>
    </row>
    <row r="31" spans="2:13" ht="117" x14ac:dyDescent="0.3">
      <c r="B31" s="155"/>
      <c r="C31" s="145">
        <v>27</v>
      </c>
      <c r="D31" s="169" t="s">
        <v>705</v>
      </c>
      <c r="E31" s="145">
        <v>180</v>
      </c>
      <c r="F31" s="145" t="s">
        <v>771</v>
      </c>
      <c r="G31" s="145" t="s">
        <v>10</v>
      </c>
      <c r="H31" s="120" t="s">
        <v>710</v>
      </c>
      <c r="I31" s="120" t="s">
        <v>767</v>
      </c>
      <c r="J31" s="120" t="s">
        <v>772</v>
      </c>
      <c r="K31" s="120" t="s">
        <v>773</v>
      </c>
      <c r="L31" s="120" t="s">
        <v>774</v>
      </c>
      <c r="M31" s="172" t="s">
        <v>662</v>
      </c>
    </row>
    <row r="32" spans="2:13" ht="117" x14ac:dyDescent="0.3">
      <c r="B32" s="173"/>
      <c r="C32" s="145">
        <v>28</v>
      </c>
      <c r="D32" s="169" t="s">
        <v>705</v>
      </c>
      <c r="E32" s="145">
        <v>170</v>
      </c>
      <c r="F32" s="145" t="s">
        <v>717</v>
      </c>
      <c r="G32" s="145" t="s">
        <v>10</v>
      </c>
      <c r="H32" s="120" t="s">
        <v>710</v>
      </c>
      <c r="I32" s="120" t="s">
        <v>767</v>
      </c>
      <c r="J32" s="120" t="s">
        <v>718</v>
      </c>
      <c r="K32" s="120" t="s">
        <v>775</v>
      </c>
      <c r="L32" s="158" t="s">
        <v>776</v>
      </c>
      <c r="M32" s="161" t="s">
        <v>662</v>
      </c>
    </row>
    <row r="33" spans="2:13" ht="104" x14ac:dyDescent="0.3">
      <c r="B33" s="174"/>
      <c r="C33" s="145">
        <v>29</v>
      </c>
      <c r="D33" s="169" t="s">
        <v>705</v>
      </c>
      <c r="E33" s="145" t="s">
        <v>647</v>
      </c>
      <c r="F33" s="145" t="s">
        <v>777</v>
      </c>
      <c r="G33" s="145" t="s">
        <v>10</v>
      </c>
      <c r="H33" s="120" t="s">
        <v>710</v>
      </c>
      <c r="I33" s="120" t="s">
        <v>767</v>
      </c>
      <c r="J33" s="120" t="s">
        <v>12</v>
      </c>
      <c r="K33" s="120" t="s">
        <v>778</v>
      </c>
      <c r="L33" s="120" t="s">
        <v>779</v>
      </c>
      <c r="M33" s="161" t="s">
        <v>662</v>
      </c>
    </row>
    <row r="34" spans="2:13" ht="104" x14ac:dyDescent="0.3">
      <c r="B34" s="175"/>
      <c r="C34" s="145">
        <v>30</v>
      </c>
      <c r="D34" s="169" t="s">
        <v>705</v>
      </c>
      <c r="E34" s="145" t="s">
        <v>647</v>
      </c>
      <c r="F34" s="145" t="s">
        <v>667</v>
      </c>
      <c r="G34" s="145" t="s">
        <v>10</v>
      </c>
      <c r="H34" s="120" t="s">
        <v>710</v>
      </c>
      <c r="I34" s="120" t="s">
        <v>767</v>
      </c>
      <c r="J34" s="120" t="s">
        <v>14</v>
      </c>
      <c r="K34" s="120" t="s">
        <v>780</v>
      </c>
      <c r="L34" s="120" t="s">
        <v>781</v>
      </c>
      <c r="M34" s="172" t="s">
        <v>662</v>
      </c>
    </row>
    <row r="35" spans="2:13" ht="104" x14ac:dyDescent="0.3">
      <c r="B35" s="176"/>
      <c r="C35" s="145">
        <v>31</v>
      </c>
      <c r="D35" s="169" t="s">
        <v>705</v>
      </c>
      <c r="E35" s="145" t="s">
        <v>647</v>
      </c>
      <c r="F35" s="145" t="s">
        <v>647</v>
      </c>
      <c r="G35" s="145" t="s">
        <v>10</v>
      </c>
      <c r="H35" s="120" t="s">
        <v>710</v>
      </c>
      <c r="I35" s="120" t="s">
        <v>767</v>
      </c>
      <c r="J35" s="120" t="s">
        <v>782</v>
      </c>
      <c r="K35" s="120" t="s">
        <v>783</v>
      </c>
      <c r="L35" s="120" t="s">
        <v>784</v>
      </c>
      <c r="M35" s="161" t="s">
        <v>662</v>
      </c>
    </row>
    <row r="36" spans="2:13" ht="52" x14ac:dyDescent="0.3">
      <c r="B36" s="177"/>
      <c r="C36" s="145">
        <v>32</v>
      </c>
      <c r="D36" s="169" t="s">
        <v>705</v>
      </c>
      <c r="E36" s="145">
        <v>190</v>
      </c>
      <c r="F36" s="120" t="s">
        <v>785</v>
      </c>
      <c r="G36" s="158" t="s">
        <v>648</v>
      </c>
      <c r="H36" s="158" t="s">
        <v>729</v>
      </c>
      <c r="I36" s="158" t="s">
        <v>786</v>
      </c>
      <c r="J36" s="158" t="s">
        <v>10</v>
      </c>
      <c r="K36" s="158" t="s">
        <v>787</v>
      </c>
      <c r="L36" s="158" t="s">
        <v>637</v>
      </c>
      <c r="M36" s="170" t="s">
        <v>638</v>
      </c>
    </row>
    <row r="37" spans="2:13" ht="39" x14ac:dyDescent="0.3">
      <c r="B37" s="175"/>
      <c r="C37" s="145">
        <v>33</v>
      </c>
      <c r="D37" s="169" t="s">
        <v>705</v>
      </c>
      <c r="E37" s="145" t="s">
        <v>647</v>
      </c>
      <c r="F37" s="120" t="s">
        <v>10</v>
      </c>
      <c r="G37" s="158" t="s">
        <v>10</v>
      </c>
      <c r="H37" s="158" t="s">
        <v>732</v>
      </c>
      <c r="I37" s="158" t="s">
        <v>786</v>
      </c>
      <c r="J37" s="158" t="s">
        <v>788</v>
      </c>
      <c r="K37" s="158" t="s">
        <v>789</v>
      </c>
      <c r="L37" s="178"/>
      <c r="M37" s="172" t="s">
        <v>638</v>
      </c>
    </row>
    <row r="38" spans="2:13" ht="117" x14ac:dyDescent="0.3">
      <c r="B38" s="171"/>
      <c r="C38" s="145">
        <v>34</v>
      </c>
      <c r="D38" s="169" t="s">
        <v>705</v>
      </c>
      <c r="E38" s="145">
        <v>210</v>
      </c>
      <c r="F38" s="120" t="s">
        <v>735</v>
      </c>
      <c r="G38" s="120" t="s">
        <v>10</v>
      </c>
      <c r="H38" s="120" t="s">
        <v>732</v>
      </c>
      <c r="I38" s="158" t="s">
        <v>786</v>
      </c>
      <c r="J38" s="145" t="s">
        <v>633</v>
      </c>
      <c r="K38" s="120" t="s">
        <v>736</v>
      </c>
      <c r="L38" s="120" t="s">
        <v>790</v>
      </c>
      <c r="M38" s="161" t="s">
        <v>662</v>
      </c>
    </row>
    <row r="39" spans="2:13" ht="130" x14ac:dyDescent="0.3">
      <c r="B39" s="171"/>
      <c r="C39" s="145">
        <v>35</v>
      </c>
      <c r="D39" s="169" t="s">
        <v>705</v>
      </c>
      <c r="E39" s="145">
        <v>220</v>
      </c>
      <c r="F39" s="120" t="s">
        <v>791</v>
      </c>
      <c r="G39" s="120" t="s">
        <v>10</v>
      </c>
      <c r="H39" s="120" t="s">
        <v>732</v>
      </c>
      <c r="I39" s="120" t="s">
        <v>786</v>
      </c>
      <c r="J39" s="120" t="s">
        <v>792</v>
      </c>
      <c r="K39" s="120" t="s">
        <v>793</v>
      </c>
      <c r="L39" s="120" t="s">
        <v>794</v>
      </c>
      <c r="M39" s="161" t="s">
        <v>662</v>
      </c>
    </row>
    <row r="40" spans="2:13" ht="117" x14ac:dyDescent="0.3">
      <c r="B40" s="171"/>
      <c r="C40" s="145">
        <v>36</v>
      </c>
      <c r="D40" s="169" t="s">
        <v>705</v>
      </c>
      <c r="E40" s="145" t="s">
        <v>647</v>
      </c>
      <c r="F40" s="120" t="s">
        <v>795</v>
      </c>
      <c r="G40" s="120" t="s">
        <v>10</v>
      </c>
      <c r="H40" s="120" t="s">
        <v>732</v>
      </c>
      <c r="I40" s="120" t="s">
        <v>786</v>
      </c>
      <c r="J40" s="120" t="s">
        <v>739</v>
      </c>
      <c r="K40" s="120" t="s">
        <v>740</v>
      </c>
      <c r="L40" s="120" t="s">
        <v>796</v>
      </c>
      <c r="M40" s="172" t="s">
        <v>662</v>
      </c>
    </row>
    <row r="41" spans="2:13" ht="117" x14ac:dyDescent="0.3">
      <c r="B41" s="171"/>
      <c r="C41" s="145">
        <v>37</v>
      </c>
      <c r="D41" s="169" t="s">
        <v>705</v>
      </c>
      <c r="E41" s="145" t="s">
        <v>647</v>
      </c>
      <c r="F41" s="120" t="s">
        <v>667</v>
      </c>
      <c r="G41" s="120" t="s">
        <v>10</v>
      </c>
      <c r="H41" s="120" t="s">
        <v>732</v>
      </c>
      <c r="I41" s="120" t="s">
        <v>786</v>
      </c>
      <c r="J41" s="120" t="s">
        <v>14</v>
      </c>
      <c r="K41" s="120" t="s">
        <v>797</v>
      </c>
      <c r="L41" s="120" t="s">
        <v>798</v>
      </c>
      <c r="M41" s="161" t="s">
        <v>662</v>
      </c>
    </row>
    <row r="42" spans="2:13" ht="117" x14ac:dyDescent="0.3">
      <c r="B42" s="179"/>
      <c r="C42" s="145">
        <v>38</v>
      </c>
      <c r="D42" s="169" t="s">
        <v>705</v>
      </c>
      <c r="E42" s="145" t="s">
        <v>647</v>
      </c>
      <c r="F42" s="120" t="s">
        <v>647</v>
      </c>
      <c r="G42" s="120" t="s">
        <v>10</v>
      </c>
      <c r="H42" s="120" t="s">
        <v>732</v>
      </c>
      <c r="I42" s="120" t="s">
        <v>786</v>
      </c>
      <c r="J42" s="120" t="s">
        <v>782</v>
      </c>
      <c r="K42" s="120" t="s">
        <v>799</v>
      </c>
      <c r="L42" s="120" t="s">
        <v>800</v>
      </c>
      <c r="M42" s="161" t="s">
        <v>662</v>
      </c>
    </row>
    <row r="43" spans="2:13" ht="130" x14ac:dyDescent="0.3">
      <c r="B43" s="180" t="s">
        <v>801</v>
      </c>
      <c r="C43" s="145">
        <v>39</v>
      </c>
      <c r="D43" s="169" t="s">
        <v>705</v>
      </c>
      <c r="E43" s="145" t="s">
        <v>647</v>
      </c>
      <c r="F43" s="120" t="s">
        <v>647</v>
      </c>
      <c r="G43" s="120" t="s">
        <v>10</v>
      </c>
      <c r="H43" s="120" t="s">
        <v>732</v>
      </c>
      <c r="I43" s="120" t="s">
        <v>786</v>
      </c>
      <c r="J43" s="120" t="s">
        <v>760</v>
      </c>
      <c r="K43" s="120" t="s">
        <v>802</v>
      </c>
      <c r="L43" s="120" t="s">
        <v>803</v>
      </c>
      <c r="M43" s="172" t="s">
        <v>662</v>
      </c>
    </row>
  </sheetData>
  <mergeCells count="2">
    <mergeCell ref="C1:D1"/>
    <mergeCell ref="C2:D2"/>
  </mergeCells>
  <hyperlinks>
    <hyperlink ref="F2" location="'SITFTS-1000 TC03'!A1" display="SITFTS-1000 TC01" xr:uid="{4A6B391C-6D4E-407E-82DE-D64B8E4D9D7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LongProperties xmlns="http://schemas.microsoft.com/office/2006/metadata/longProperties"/>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MHHS-DEL1772</Doc_x0020_Number>
    <V xmlns="3333897b-ac89-48f6-a1d8-b7f0e78cfc78">0.2.5</V>
    <Archive xmlns="3333897b-ac89-48f6-a1d8-b7f0e78cfc78">false</Archive>
    <SubType xmlns="3333897b-ac89-48f6-a1d8-b7f0e78cfc78" xsi:nil="true"/>
    <Shortname xmlns="3333897b-ac89-48f6-a1d8-b7f0e78cfc78">SITFTS-1000 REG UPD Linked v0.2.5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9A9D0925-0802-43A0-959D-978E91B06BA1}"/>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SITFTS-1000 Overview</vt:lpstr>
      <vt:lpstr>SITFTS-1000 TC01</vt:lpstr>
      <vt:lpstr>SITFTS-1000 TC02</vt:lpstr>
      <vt:lpstr>SITFTS-1000 TC03</vt:lpstr>
      <vt:lpstr>SITFTS-1000 TC04</vt:lpstr>
      <vt:lpstr>SITFTS-1000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2025-05-02T09:26:24Z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2024-05-21T16:00:50Z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519791db-0e79-4d08-a829-e3072bb2fede</vt:lpwstr>
  </property>
  <property fmtid="{D5CDD505-2E9C-101B-9397-08002B2CF9AE}" pid="31" name="MSIP_Label_77ccc63a-f756-4161-8054-32c679179e9e_ContentBits">
    <vt:lpwstr>2</vt:lpwstr>
  </property>
</Properties>
</file>